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00_自転車競技\各種大会\県選手権・国体予選\県選手権\2024年度\"/>
    </mc:Choice>
  </mc:AlternateContent>
  <xr:revisionPtr revIDLastSave="0" documentId="8_{5BB543EC-CEDF-48EF-9F28-5B5BD99509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Sheet1!$B$1:$Q$25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18" i="1"/>
  <c r="T6" i="1"/>
  <c r="T7" i="1"/>
  <c r="T8" i="1"/>
  <c r="T9" i="1"/>
  <c r="T10" i="1"/>
  <c r="T11" i="1"/>
  <c r="T12" i="1"/>
  <c r="T13" i="1"/>
  <c r="T14" i="1"/>
  <c r="T15" i="1"/>
  <c r="T5" i="1"/>
  <c r="AD12" i="1"/>
  <c r="AC12" i="1"/>
  <c r="AB12" i="1"/>
  <c r="AA12" i="1"/>
  <c r="Z12" i="1"/>
  <c r="Y12" i="1"/>
  <c r="X12" i="1"/>
  <c r="W12" i="1"/>
  <c r="V12" i="1"/>
  <c r="U12" i="1"/>
  <c r="S12" i="1"/>
  <c r="AE12" i="1" l="1"/>
  <c r="M20" i="1"/>
  <c r="AD15" i="1"/>
  <c r="AC15" i="1"/>
  <c r="AB15" i="1"/>
  <c r="AA15" i="1"/>
  <c r="Z15" i="1"/>
  <c r="Y15" i="1"/>
  <c r="X15" i="1"/>
  <c r="W15" i="1"/>
  <c r="V15" i="1"/>
  <c r="U15" i="1"/>
  <c r="S15" i="1"/>
  <c r="AE15" i="1" s="1"/>
  <c r="AD14" i="1"/>
  <c r="AC14" i="1"/>
  <c r="AB14" i="1"/>
  <c r="AA14" i="1"/>
  <c r="Z14" i="1"/>
  <c r="Y14" i="1"/>
  <c r="X14" i="1"/>
  <c r="W14" i="1"/>
  <c r="V14" i="1"/>
  <c r="U14" i="1"/>
  <c r="S14" i="1"/>
  <c r="AD13" i="1"/>
  <c r="AC13" i="1"/>
  <c r="AB13" i="1"/>
  <c r="AA13" i="1"/>
  <c r="Z13" i="1"/>
  <c r="Y13" i="1"/>
  <c r="X13" i="1"/>
  <c r="W13" i="1"/>
  <c r="V13" i="1"/>
  <c r="U13" i="1"/>
  <c r="S13" i="1"/>
  <c r="AE13" i="1" s="1"/>
  <c r="AD11" i="1"/>
  <c r="AC11" i="1"/>
  <c r="AB11" i="1"/>
  <c r="AA11" i="1"/>
  <c r="Z11" i="1"/>
  <c r="Y11" i="1"/>
  <c r="X11" i="1"/>
  <c r="W11" i="1"/>
  <c r="V11" i="1"/>
  <c r="U11" i="1"/>
  <c r="S11" i="1"/>
  <c r="AD10" i="1"/>
  <c r="AC10" i="1"/>
  <c r="AB10" i="1"/>
  <c r="AA10" i="1"/>
  <c r="Z10" i="1"/>
  <c r="Y10" i="1"/>
  <c r="X10" i="1"/>
  <c r="W10" i="1"/>
  <c r="V10" i="1"/>
  <c r="U10" i="1"/>
  <c r="S10" i="1"/>
  <c r="AE10" i="1" s="1"/>
  <c r="AD9" i="1"/>
  <c r="AC9" i="1"/>
  <c r="AB9" i="1"/>
  <c r="AA9" i="1"/>
  <c r="Z9" i="1"/>
  <c r="Y9" i="1"/>
  <c r="X9" i="1"/>
  <c r="W9" i="1"/>
  <c r="V9" i="1"/>
  <c r="U9" i="1"/>
  <c r="S9" i="1"/>
  <c r="AE9" i="1" s="1"/>
  <c r="AD8" i="1"/>
  <c r="AC8" i="1"/>
  <c r="AB8" i="1"/>
  <c r="AA8" i="1"/>
  <c r="Z8" i="1"/>
  <c r="Y8" i="1"/>
  <c r="X8" i="1"/>
  <c r="W8" i="1"/>
  <c r="V8" i="1"/>
  <c r="U8" i="1"/>
  <c r="S8" i="1"/>
  <c r="AE8" i="1" s="1"/>
  <c r="AD7" i="1"/>
  <c r="AC7" i="1"/>
  <c r="AB7" i="1"/>
  <c r="AA7" i="1"/>
  <c r="Z7" i="1"/>
  <c r="Y7" i="1"/>
  <c r="X7" i="1"/>
  <c r="W7" i="1"/>
  <c r="V7" i="1"/>
  <c r="U7" i="1"/>
  <c r="S7" i="1"/>
  <c r="AE7" i="1" s="1"/>
  <c r="AD6" i="1"/>
  <c r="AC6" i="1"/>
  <c r="AB6" i="1"/>
  <c r="AA6" i="1"/>
  <c r="Z6" i="1"/>
  <c r="Y6" i="1"/>
  <c r="X6" i="1"/>
  <c r="W6" i="1"/>
  <c r="V6" i="1"/>
  <c r="U6" i="1"/>
  <c r="S6" i="1"/>
  <c r="AE6" i="1" s="1"/>
  <c r="AD5" i="1"/>
  <c r="AC5" i="1"/>
  <c r="AB5" i="1"/>
  <c r="AA5" i="1"/>
  <c r="Z5" i="1"/>
  <c r="Y5" i="1"/>
  <c r="X5" i="1"/>
  <c r="W5" i="1"/>
  <c r="V5" i="1"/>
  <c r="U5" i="1"/>
  <c r="S5" i="1"/>
  <c r="AE5" i="1" s="1"/>
  <c r="AE11" i="1" l="1"/>
  <c r="AE14" i="1"/>
</calcChain>
</file>

<file path=xl/sharedStrings.xml><?xml version="1.0" encoding="utf-8"?>
<sst xmlns="http://schemas.openxmlformats.org/spreadsheetml/2006/main" count="66" uniqueCount="62">
  <si>
    <t>出場
カテゴリー</t>
    <rPh sb="0" eb="2">
      <t>シュツジョウ</t>
    </rPh>
    <phoneticPr fontId="5"/>
  </si>
  <si>
    <t>選手名</t>
    <rPh sb="0" eb="2">
      <t>センシュ</t>
    </rPh>
    <rPh sb="2" eb="3">
      <t>メイ</t>
    </rPh>
    <phoneticPr fontId="5"/>
  </si>
  <si>
    <t>ﾌﾘｶﾞﾅ</t>
    <phoneticPr fontId="5"/>
  </si>
  <si>
    <t>住　所</t>
    <rPh sb="0" eb="1">
      <t>ジュウ</t>
    </rPh>
    <rPh sb="2" eb="3">
      <t>ショ</t>
    </rPh>
    <phoneticPr fontId="5"/>
  </si>
  <si>
    <t>連絡先
（携帯番号）</t>
    <rPh sb="0" eb="3">
      <t>レンラクサキ</t>
    </rPh>
    <rPh sb="5" eb="7">
      <t>ケイタイ</t>
    </rPh>
    <rPh sb="7" eb="9">
      <t>バンゴウ</t>
    </rPh>
    <phoneticPr fontId="5"/>
  </si>
  <si>
    <t>生年月日
(西暦）</t>
    <rPh sb="0" eb="2">
      <t>セイネン</t>
    </rPh>
    <rPh sb="2" eb="4">
      <t>ガッピ</t>
    </rPh>
    <rPh sb="6" eb="8">
      <t>セイレキ</t>
    </rPh>
    <phoneticPr fontId="5"/>
  </si>
  <si>
    <t>所  属</t>
    <rPh sb="0" eb="4">
      <t>ショゾク</t>
    </rPh>
    <phoneticPr fontId="5"/>
  </si>
  <si>
    <t>出場種目に「○」印</t>
    <rPh sb="0" eb="2">
      <t>シュツジョウ</t>
    </rPh>
    <rPh sb="2" eb="4">
      <t>シュモク</t>
    </rPh>
    <rPh sb="8" eb="9">
      <t>シルシ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</si>
  <si>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</si>
  <si>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</si>
  <si>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ｾｲ</t>
    <phoneticPr fontId="5"/>
  </si>
  <si>
    <t>ﾒｲ</t>
    <phoneticPr fontId="5"/>
  </si>
  <si>
    <t>TT</t>
  </si>
  <si>
    <t>SP</t>
  </si>
  <si>
    <t>KE</t>
  </si>
  <si>
    <t>SC</t>
  </si>
  <si>
    <t>PR</t>
  </si>
  <si>
    <t>氏名</t>
    <rPh sb="0" eb="2">
      <t>シメイ</t>
    </rPh>
    <phoneticPr fontId="5"/>
  </si>
  <si>
    <t>住所</t>
    <rPh sb="0" eb="2">
      <t>ジュウショ</t>
    </rPh>
    <phoneticPr fontId="5"/>
  </si>
  <si>
    <t>℡</t>
    <phoneticPr fontId="5"/>
  </si>
  <si>
    <t>生年月日</t>
    <rPh sb="0" eb="2">
      <t>セイネン</t>
    </rPh>
    <rPh sb="2" eb="4">
      <t>ガッピ</t>
    </rPh>
    <phoneticPr fontId="5"/>
  </si>
  <si>
    <t>所属</t>
    <rPh sb="0" eb="2">
      <t>ショゾク</t>
    </rPh>
    <phoneticPr fontId="5"/>
  </si>
  <si>
    <t>ﾗｲｾﾝｽ</t>
    <phoneticPr fontId="5"/>
  </si>
  <si>
    <t>ＴＴ</t>
    <phoneticPr fontId="5"/>
  </si>
  <si>
    <t>ＳＰ</t>
    <phoneticPr fontId="5"/>
  </si>
  <si>
    <t>ＫＥ</t>
    <phoneticPr fontId="5"/>
  </si>
  <si>
    <t>ＳＣ</t>
    <phoneticPr fontId="5"/>
  </si>
  <si>
    <t>ＰＲ</t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</si>
  <si>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</si>
  <si>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</si>
  <si>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小学生</t>
    <rPh sb="0" eb="3">
      <t>ショウガクセイ</t>
    </rPh>
    <phoneticPr fontId="5"/>
  </si>
  <si>
    <t>中学生</t>
    <rPh sb="0" eb="3">
      <t>チュウガクセイ</t>
    </rPh>
    <phoneticPr fontId="5"/>
  </si>
  <si>
    <t>※TT＝タイムトライアル　SP＝スプリント　KE＝ケイリン　SC＝スクラッチ　PR＝ポイントレース</t>
    <phoneticPr fontId="5"/>
  </si>
  <si>
    <t>￥　3,000　円　　　×</t>
    <rPh sb="8" eb="9">
      <t>エン</t>
    </rPh>
    <phoneticPr fontId="5"/>
  </si>
  <si>
    <t>名　　　　＝</t>
    <rPh sb="0" eb="1">
      <t>メイ</t>
    </rPh>
    <phoneticPr fontId="5"/>
  </si>
  <si>
    <t>参加料(小中学生・ロードレーサー）</t>
    <rPh sb="0" eb="3">
      <t>サンカリョウ</t>
    </rPh>
    <rPh sb="4" eb="8">
      <t>ショウチュウガクセイ</t>
    </rPh>
    <phoneticPr fontId="5"/>
  </si>
  <si>
    <t>￥　2,000　円　　　×</t>
    <rPh sb="8" eb="9">
      <t>エン</t>
    </rPh>
    <phoneticPr fontId="5"/>
  </si>
  <si>
    <t>円</t>
    <rPh sb="0" eb="1">
      <t>エン</t>
    </rPh>
    <phoneticPr fontId="5"/>
  </si>
  <si>
    <t>連絡電話番号：</t>
    <rPh sb="0" eb="2">
      <t>レンラク</t>
    </rPh>
    <rPh sb="2" eb="4">
      <t>デンワ</t>
    </rPh>
    <rPh sb="4" eb="6">
      <t>バンゴウ</t>
    </rPh>
    <phoneticPr fontId="5"/>
  </si>
  <si>
    <t>申込責任者：</t>
    <rPh sb="0" eb="2">
      <t>モウシコミ</t>
    </rPh>
    <rPh sb="2" eb="5">
      <t>セキニンシャ</t>
    </rPh>
    <phoneticPr fontId="5"/>
  </si>
  <si>
    <t>e-mail：</t>
    <phoneticPr fontId="5"/>
  </si>
  <si>
    <t>○</t>
    <phoneticPr fontId="3"/>
  </si>
  <si>
    <t>例</t>
    <rPh sb="0" eb="1">
      <t>レイ</t>
    </rPh>
    <phoneticPr fontId="3"/>
  </si>
  <si>
    <t>○</t>
  </si>
  <si>
    <t>弥彦</t>
    <rPh sb="0" eb="2">
      <t>ヤヒコ</t>
    </rPh>
    <phoneticPr fontId="3"/>
  </si>
  <si>
    <t>一郎</t>
    <rPh sb="0" eb="2">
      <t>イチロウ</t>
    </rPh>
    <phoneticPr fontId="3"/>
  </si>
  <si>
    <t>ヤヒコ</t>
    <phoneticPr fontId="3"/>
  </si>
  <si>
    <t>イチロウ</t>
    <phoneticPr fontId="3"/>
  </si>
  <si>
    <t>新潟県西蒲原郡弥彦村1234</t>
    <rPh sb="0" eb="3">
      <t>ニイガタケン</t>
    </rPh>
    <rPh sb="3" eb="7">
      <t>ニシカンバラグン</t>
    </rPh>
    <rPh sb="7" eb="10">
      <t>ヤヒコムラ</t>
    </rPh>
    <phoneticPr fontId="3"/>
  </si>
  <si>
    <t>090-1212-3434</t>
    <phoneticPr fontId="3"/>
  </si>
  <si>
    <t>新潟レーシング</t>
    <rPh sb="0" eb="2">
      <t>ニイガタ</t>
    </rPh>
    <phoneticPr fontId="3"/>
  </si>
  <si>
    <t>ライセンスNo.</t>
    <phoneticPr fontId="5"/>
  </si>
  <si>
    <t>16ME1234567</t>
    <phoneticPr fontId="3"/>
  </si>
  <si>
    <t>1997 0402</t>
    <phoneticPr fontId="3"/>
  </si>
  <si>
    <t>女子ＲＲ</t>
    <rPh sb="0" eb="2">
      <t>ジョシ</t>
    </rPh>
    <phoneticPr fontId="5"/>
  </si>
  <si>
    <t>男子ＲＲ</t>
    <rPh sb="0" eb="2">
      <t>ダンシ</t>
    </rPh>
    <phoneticPr fontId="5"/>
  </si>
  <si>
    <t>申込日（振込者名）：</t>
    <rPh sb="0" eb="2">
      <t>モウシコミ</t>
    </rPh>
    <rPh sb="2" eb="3">
      <t>ビ</t>
    </rPh>
    <rPh sb="4" eb="8">
      <t>フリコミシャメイ</t>
    </rPh>
    <phoneticPr fontId="5"/>
  </si>
  <si>
    <t>参加料　　　　　　　(男子・女子）</t>
    <rPh sb="0" eb="3">
      <t>サンカリョウ</t>
    </rPh>
    <rPh sb="11" eb="13">
      <t>ダンシ</t>
    </rPh>
    <rPh sb="14" eb="16">
      <t>ジョシ</t>
    </rPh>
    <phoneticPr fontId="5"/>
  </si>
  <si>
    <t>【申込先】新潟県自転車競技連盟 大川津 文夫宛　mail:ookawadu@yahoo.co.jp</t>
    <rPh sb="1" eb="3">
      <t>モウシコミ</t>
    </rPh>
    <rPh sb="3" eb="4">
      <t>サキ</t>
    </rPh>
    <rPh sb="5" eb="15">
      <t>ニイガタケンジテンシャキョウギレンメイ</t>
    </rPh>
    <rPh sb="16" eb="19">
      <t>オオカワヅ</t>
    </rPh>
    <rPh sb="20" eb="22">
      <t>フミオ</t>
    </rPh>
    <rPh sb="22" eb="23">
      <t>アテ</t>
    </rPh>
    <phoneticPr fontId="3"/>
  </si>
  <si>
    <t>【申込・振込期限】</t>
    <rPh sb="1" eb="3">
      <t>モウシコミ</t>
    </rPh>
    <rPh sb="4" eb="6">
      <t>フリコミ</t>
    </rPh>
    <rPh sb="6" eb="8">
      <t>キゲン</t>
    </rPh>
    <phoneticPr fontId="3"/>
  </si>
  <si>
    <t>令和6年6月12日(水) 午後5時必着</t>
    <rPh sb="0" eb="1">
      <t>レイ</t>
    </rPh>
    <rPh sb="1" eb="2">
      <t>ワ</t>
    </rPh>
    <rPh sb="3" eb="4">
      <t>ネン</t>
    </rPh>
    <rPh sb="10" eb="11">
      <t>スイ</t>
    </rPh>
    <rPh sb="17" eb="19">
      <t>ヒッチャク</t>
    </rPh>
    <phoneticPr fontId="3"/>
  </si>
  <si>
    <t>令和6年度　第59回　新潟県自転車競技選手権大会トラックレース
兼　第78回　国民スポーツ大会 新潟県一次予選会　参加申込書　</t>
    <rPh sb="0" eb="1">
      <t>レイ</t>
    </rPh>
    <rPh sb="1" eb="2">
      <t>ワ</t>
    </rPh>
    <rPh sb="3" eb="4">
      <t>ネン</t>
    </rPh>
    <rPh sb="4" eb="5">
      <t>ド</t>
    </rPh>
    <rPh sb="6" eb="7">
      <t>ダイ</t>
    </rPh>
    <rPh sb="9" eb="10">
      <t>カイ</t>
    </rPh>
    <rPh sb="11" eb="14">
      <t>ニイガタケン</t>
    </rPh>
    <rPh sb="14" eb="17">
      <t>ジテンシャ</t>
    </rPh>
    <rPh sb="17" eb="19">
      <t>キョウギ</t>
    </rPh>
    <rPh sb="19" eb="22">
      <t>センシュケン</t>
    </rPh>
    <rPh sb="22" eb="24">
      <t>タイカイ</t>
    </rPh>
    <rPh sb="32" eb="33">
      <t>ケン</t>
    </rPh>
    <rPh sb="34" eb="35">
      <t>ダイ</t>
    </rPh>
    <rPh sb="37" eb="38">
      <t>カイ</t>
    </rPh>
    <rPh sb="39" eb="41">
      <t>コクミン</t>
    </rPh>
    <rPh sb="45" eb="47">
      <t>タイカイ</t>
    </rPh>
    <rPh sb="48" eb="51">
      <t>ニイガタケン</t>
    </rPh>
    <rPh sb="51" eb="53">
      <t>イチジ</t>
    </rPh>
    <rPh sb="53" eb="55">
      <t>ヨセン</t>
    </rPh>
    <rPh sb="55" eb="56">
      <t>カイ</t>
    </rPh>
    <rPh sb="57" eb="59">
      <t>サンカ</t>
    </rPh>
    <rPh sb="59" eb="62">
      <t>モウシコミショ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</si>
</sst>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i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7"/>
      <color rgb="FFFF0000"/>
      <name val="ＭＳ ゴシック"/>
      <family val="3"/>
      <charset val="128"/>
    </font>
    <font>
      <b/>
      <sz val="1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0" borderId="0" xfId="3" applyBorder="1" applyAlignment="1" applyProtection="1">
      <alignment horizontal="center" vertical="center" shrinkToFit="1"/>
    </xf>
    <xf numFmtId="0" fontId="9" fillId="0" borderId="8" xfId="0" applyFont="1" applyBorder="1">
      <alignment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distributed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9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38" fontId="6" fillId="0" borderId="0" xfId="1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right" vertical="center" shrinkToFit="1"/>
      <protection locked="0"/>
    </xf>
    <xf numFmtId="0" fontId="7" fillId="0" borderId="19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176" fontId="11" fillId="0" borderId="19" xfId="0" applyNumberFormat="1" applyFont="1" applyBorder="1" applyAlignment="1" applyProtection="1">
      <alignment horizontal="left" vertical="center" shrinkToFit="1"/>
      <protection locked="0"/>
    </xf>
    <xf numFmtId="0" fontId="11" fillId="0" borderId="19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9" fillId="2" borderId="23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14" fontId="12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6" fontId="6" fillId="0" borderId="0" xfId="2" applyFont="1" applyBorder="1" applyAlignment="1" applyProtection="1">
      <alignment vertical="center" shrinkToFit="1"/>
      <protection locked="0"/>
    </xf>
    <xf numFmtId="0" fontId="13" fillId="0" borderId="22" xfId="0" applyFont="1" applyBorder="1" applyAlignment="1" applyProtection="1">
      <alignment horizontal="right"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/>
    <xf numFmtId="0" fontId="2" fillId="0" borderId="0" xfId="0" applyFont="1" applyAlignment="1">
      <alignment horizontal="left" vertical="center" shrinkToFit="1"/>
    </xf>
    <xf numFmtId="0" fontId="8" fillId="0" borderId="0" xfId="3" applyBorder="1" applyAlignment="1" applyProtection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3" fillId="0" borderId="22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shrinkToFit="1"/>
    </xf>
    <xf numFmtId="6" fontId="6" fillId="0" borderId="20" xfId="2" applyFont="1" applyBorder="1" applyAlignment="1" applyProtection="1">
      <alignment horizontal="right" vertical="center"/>
      <protection locked="0"/>
    </xf>
    <xf numFmtId="6" fontId="6" fillId="0" borderId="21" xfId="2" applyFont="1" applyBorder="1" applyAlignment="1" applyProtection="1">
      <alignment horizontal="right" vertical="center"/>
      <protection locked="0"/>
    </xf>
    <xf numFmtId="0" fontId="11" fillId="0" borderId="22" xfId="0" applyFont="1" applyBorder="1" applyAlignment="1" applyProtection="1">
      <alignment horizontal="right" vertical="center" shrinkToFit="1"/>
      <protection locked="0"/>
    </xf>
    <xf numFmtId="0" fontId="11" fillId="0" borderId="22" xfId="0" applyFont="1" applyBorder="1" applyAlignment="1" applyProtection="1">
      <alignment vertical="center" shrinkToFit="1"/>
      <protection locked="0"/>
    </xf>
    <xf numFmtId="176" fontId="11" fillId="0" borderId="22" xfId="0" applyNumberFormat="1" applyFont="1" applyBorder="1" applyAlignment="1" applyProtection="1">
      <alignment horizontal="right" vertical="center"/>
      <protection locked="0"/>
    </xf>
    <xf numFmtId="0" fontId="15" fillId="0" borderId="22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176" fontId="11" fillId="0" borderId="22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28"/>
  <sheetViews>
    <sheetView tabSelected="1" view="pageBreakPreview" zoomScale="70" zoomScaleNormal="70" zoomScaleSheetLayoutView="70" workbookViewId="0">
      <selection activeCell="B1" sqref="B1:K1"/>
    </sheetView>
  </sheetViews>
  <sheetFormatPr defaultColWidth="8.8984375" defaultRowHeight="13.2" x14ac:dyDescent="0.45"/>
  <cols>
    <col min="1" max="1" width="1.8984375" style="1" customWidth="1"/>
    <col min="2" max="2" width="4.5" style="1" customWidth="1"/>
    <col min="3" max="3" width="13.69921875" style="1" customWidth="1"/>
    <col min="4" max="7" width="12.59765625" style="1" customWidth="1"/>
    <col min="8" max="8" width="30" style="1" customWidth="1"/>
    <col min="9" max="9" width="18.5" style="1" customWidth="1"/>
    <col min="10" max="10" width="13.09765625" style="1" customWidth="1"/>
    <col min="11" max="11" width="19.09765625" style="1" customWidth="1"/>
    <col min="12" max="12" width="17.09765625" style="1" bestFit="1" customWidth="1"/>
    <col min="13" max="17" width="6.59765625" style="1" customWidth="1"/>
    <col min="18" max="18" width="6.19921875" style="1" customWidth="1"/>
    <col min="19" max="30" width="8.8984375" style="1" hidden="1" customWidth="1"/>
    <col min="31" max="31" width="22.69921875" style="1" hidden="1" customWidth="1"/>
    <col min="32" max="34" width="8.8984375" style="1" hidden="1" customWidth="1"/>
    <col min="35" max="256" width="8.8984375" style="1"/>
    <col min="257" max="257" width="1.8984375" style="1" customWidth="1"/>
    <col min="258" max="258" width="4.5" style="1" customWidth="1"/>
    <col min="259" max="259" width="9.8984375" style="1" customWidth="1"/>
    <col min="260" max="263" width="12.59765625" style="1" customWidth="1"/>
    <col min="264" max="264" width="30" style="1" customWidth="1"/>
    <col min="265" max="265" width="18.5" style="1" customWidth="1"/>
    <col min="266" max="266" width="13.09765625" style="1" customWidth="1"/>
    <col min="267" max="267" width="19.09765625" style="1" customWidth="1"/>
    <col min="268" max="268" width="14.69921875" style="1" customWidth="1"/>
    <col min="269" max="273" width="6.59765625" style="1" customWidth="1"/>
    <col min="274" max="274" width="6.19921875" style="1" customWidth="1"/>
    <col min="275" max="290" width="0" style="1" hidden="1" customWidth="1"/>
    <col min="291" max="512" width="8.8984375" style="1"/>
    <col min="513" max="513" width="1.8984375" style="1" customWidth="1"/>
    <col min="514" max="514" width="4.5" style="1" customWidth="1"/>
    <col min="515" max="515" width="9.8984375" style="1" customWidth="1"/>
    <col min="516" max="519" width="12.59765625" style="1" customWidth="1"/>
    <col min="520" max="520" width="30" style="1" customWidth="1"/>
    <col min="521" max="521" width="18.5" style="1" customWidth="1"/>
    <col min="522" max="522" width="13.09765625" style="1" customWidth="1"/>
    <col min="523" max="523" width="19.09765625" style="1" customWidth="1"/>
    <col min="524" max="524" width="14.69921875" style="1" customWidth="1"/>
    <col min="525" max="529" width="6.59765625" style="1" customWidth="1"/>
    <col min="530" max="530" width="6.19921875" style="1" customWidth="1"/>
    <col min="531" max="546" width="0" style="1" hidden="1" customWidth="1"/>
    <col min="547" max="768" width="8.8984375" style="1"/>
    <col min="769" max="769" width="1.8984375" style="1" customWidth="1"/>
    <col min="770" max="770" width="4.5" style="1" customWidth="1"/>
    <col min="771" max="771" width="9.8984375" style="1" customWidth="1"/>
    <col min="772" max="775" width="12.59765625" style="1" customWidth="1"/>
    <col min="776" max="776" width="30" style="1" customWidth="1"/>
    <col min="777" max="777" width="18.5" style="1" customWidth="1"/>
    <col min="778" max="778" width="13.09765625" style="1" customWidth="1"/>
    <col min="779" max="779" width="19.09765625" style="1" customWidth="1"/>
    <col min="780" max="780" width="14.69921875" style="1" customWidth="1"/>
    <col min="781" max="785" width="6.59765625" style="1" customWidth="1"/>
    <col min="786" max="786" width="6.19921875" style="1" customWidth="1"/>
    <col min="787" max="802" width="0" style="1" hidden="1" customWidth="1"/>
    <col min="803" max="1024" width="8.8984375" style="1"/>
    <col min="1025" max="1025" width="1.8984375" style="1" customWidth="1"/>
    <col min="1026" max="1026" width="4.5" style="1" customWidth="1"/>
    <col min="1027" max="1027" width="9.8984375" style="1" customWidth="1"/>
    <col min="1028" max="1031" width="12.59765625" style="1" customWidth="1"/>
    <col min="1032" max="1032" width="30" style="1" customWidth="1"/>
    <col min="1033" max="1033" width="18.5" style="1" customWidth="1"/>
    <col min="1034" max="1034" width="13.09765625" style="1" customWidth="1"/>
    <col min="1035" max="1035" width="19.09765625" style="1" customWidth="1"/>
    <col min="1036" max="1036" width="14.69921875" style="1" customWidth="1"/>
    <col min="1037" max="1041" width="6.59765625" style="1" customWidth="1"/>
    <col min="1042" max="1042" width="6.19921875" style="1" customWidth="1"/>
    <col min="1043" max="1058" width="0" style="1" hidden="1" customWidth="1"/>
    <col min="1059" max="1280" width="8.8984375" style="1"/>
    <col min="1281" max="1281" width="1.8984375" style="1" customWidth="1"/>
    <col min="1282" max="1282" width="4.5" style="1" customWidth="1"/>
    <col min="1283" max="1283" width="9.8984375" style="1" customWidth="1"/>
    <col min="1284" max="1287" width="12.59765625" style="1" customWidth="1"/>
    <col min="1288" max="1288" width="30" style="1" customWidth="1"/>
    <col min="1289" max="1289" width="18.5" style="1" customWidth="1"/>
    <col min="1290" max="1290" width="13.09765625" style="1" customWidth="1"/>
    <col min="1291" max="1291" width="19.09765625" style="1" customWidth="1"/>
    <col min="1292" max="1292" width="14.69921875" style="1" customWidth="1"/>
    <col min="1293" max="1297" width="6.59765625" style="1" customWidth="1"/>
    <col min="1298" max="1298" width="6.19921875" style="1" customWidth="1"/>
    <col min="1299" max="1314" width="0" style="1" hidden="1" customWidth="1"/>
    <col min="1315" max="1536" width="8.8984375" style="1"/>
    <col min="1537" max="1537" width="1.8984375" style="1" customWidth="1"/>
    <col min="1538" max="1538" width="4.5" style="1" customWidth="1"/>
    <col min="1539" max="1539" width="9.8984375" style="1" customWidth="1"/>
    <col min="1540" max="1543" width="12.59765625" style="1" customWidth="1"/>
    <col min="1544" max="1544" width="30" style="1" customWidth="1"/>
    <col min="1545" max="1545" width="18.5" style="1" customWidth="1"/>
    <col min="1546" max="1546" width="13.09765625" style="1" customWidth="1"/>
    <col min="1547" max="1547" width="19.09765625" style="1" customWidth="1"/>
    <col min="1548" max="1548" width="14.69921875" style="1" customWidth="1"/>
    <col min="1549" max="1553" width="6.59765625" style="1" customWidth="1"/>
    <col min="1554" max="1554" width="6.19921875" style="1" customWidth="1"/>
    <col min="1555" max="1570" width="0" style="1" hidden="1" customWidth="1"/>
    <col min="1571" max="1792" width="8.8984375" style="1"/>
    <col min="1793" max="1793" width="1.8984375" style="1" customWidth="1"/>
    <col min="1794" max="1794" width="4.5" style="1" customWidth="1"/>
    <col min="1795" max="1795" width="9.8984375" style="1" customWidth="1"/>
    <col min="1796" max="1799" width="12.59765625" style="1" customWidth="1"/>
    <col min="1800" max="1800" width="30" style="1" customWidth="1"/>
    <col min="1801" max="1801" width="18.5" style="1" customWidth="1"/>
    <col min="1802" max="1802" width="13.09765625" style="1" customWidth="1"/>
    <col min="1803" max="1803" width="19.09765625" style="1" customWidth="1"/>
    <col min="1804" max="1804" width="14.69921875" style="1" customWidth="1"/>
    <col min="1805" max="1809" width="6.59765625" style="1" customWidth="1"/>
    <col min="1810" max="1810" width="6.19921875" style="1" customWidth="1"/>
    <col min="1811" max="1826" width="0" style="1" hidden="1" customWidth="1"/>
    <col min="1827" max="2048" width="8.8984375" style="1"/>
    <col min="2049" max="2049" width="1.8984375" style="1" customWidth="1"/>
    <col min="2050" max="2050" width="4.5" style="1" customWidth="1"/>
    <col min="2051" max="2051" width="9.8984375" style="1" customWidth="1"/>
    <col min="2052" max="2055" width="12.59765625" style="1" customWidth="1"/>
    <col min="2056" max="2056" width="30" style="1" customWidth="1"/>
    <col min="2057" max="2057" width="18.5" style="1" customWidth="1"/>
    <col min="2058" max="2058" width="13.09765625" style="1" customWidth="1"/>
    <col min="2059" max="2059" width="19.09765625" style="1" customWidth="1"/>
    <col min="2060" max="2060" width="14.69921875" style="1" customWidth="1"/>
    <col min="2061" max="2065" width="6.59765625" style="1" customWidth="1"/>
    <col min="2066" max="2066" width="6.19921875" style="1" customWidth="1"/>
    <col min="2067" max="2082" width="0" style="1" hidden="1" customWidth="1"/>
    <col min="2083" max="2304" width="8.8984375" style="1"/>
    <col min="2305" max="2305" width="1.8984375" style="1" customWidth="1"/>
    <col min="2306" max="2306" width="4.5" style="1" customWidth="1"/>
    <col min="2307" max="2307" width="9.8984375" style="1" customWidth="1"/>
    <col min="2308" max="2311" width="12.59765625" style="1" customWidth="1"/>
    <col min="2312" max="2312" width="30" style="1" customWidth="1"/>
    <col min="2313" max="2313" width="18.5" style="1" customWidth="1"/>
    <col min="2314" max="2314" width="13.09765625" style="1" customWidth="1"/>
    <col min="2315" max="2315" width="19.09765625" style="1" customWidth="1"/>
    <col min="2316" max="2316" width="14.69921875" style="1" customWidth="1"/>
    <col min="2317" max="2321" width="6.59765625" style="1" customWidth="1"/>
    <col min="2322" max="2322" width="6.19921875" style="1" customWidth="1"/>
    <col min="2323" max="2338" width="0" style="1" hidden="1" customWidth="1"/>
    <col min="2339" max="2560" width="8.8984375" style="1"/>
    <col min="2561" max="2561" width="1.8984375" style="1" customWidth="1"/>
    <col min="2562" max="2562" width="4.5" style="1" customWidth="1"/>
    <col min="2563" max="2563" width="9.8984375" style="1" customWidth="1"/>
    <col min="2564" max="2567" width="12.59765625" style="1" customWidth="1"/>
    <col min="2568" max="2568" width="30" style="1" customWidth="1"/>
    <col min="2569" max="2569" width="18.5" style="1" customWidth="1"/>
    <col min="2570" max="2570" width="13.09765625" style="1" customWidth="1"/>
    <col min="2571" max="2571" width="19.09765625" style="1" customWidth="1"/>
    <col min="2572" max="2572" width="14.69921875" style="1" customWidth="1"/>
    <col min="2573" max="2577" width="6.59765625" style="1" customWidth="1"/>
    <col min="2578" max="2578" width="6.19921875" style="1" customWidth="1"/>
    <col min="2579" max="2594" width="0" style="1" hidden="1" customWidth="1"/>
    <col min="2595" max="2816" width="8.8984375" style="1"/>
    <col min="2817" max="2817" width="1.8984375" style="1" customWidth="1"/>
    <col min="2818" max="2818" width="4.5" style="1" customWidth="1"/>
    <col min="2819" max="2819" width="9.8984375" style="1" customWidth="1"/>
    <col min="2820" max="2823" width="12.59765625" style="1" customWidth="1"/>
    <col min="2824" max="2824" width="30" style="1" customWidth="1"/>
    <col min="2825" max="2825" width="18.5" style="1" customWidth="1"/>
    <col min="2826" max="2826" width="13.09765625" style="1" customWidth="1"/>
    <col min="2827" max="2827" width="19.09765625" style="1" customWidth="1"/>
    <col min="2828" max="2828" width="14.69921875" style="1" customWidth="1"/>
    <col min="2829" max="2833" width="6.59765625" style="1" customWidth="1"/>
    <col min="2834" max="2834" width="6.19921875" style="1" customWidth="1"/>
    <col min="2835" max="2850" width="0" style="1" hidden="1" customWidth="1"/>
    <col min="2851" max="3072" width="8.8984375" style="1"/>
    <col min="3073" max="3073" width="1.8984375" style="1" customWidth="1"/>
    <col min="3074" max="3074" width="4.5" style="1" customWidth="1"/>
    <col min="3075" max="3075" width="9.8984375" style="1" customWidth="1"/>
    <col min="3076" max="3079" width="12.59765625" style="1" customWidth="1"/>
    <col min="3080" max="3080" width="30" style="1" customWidth="1"/>
    <col min="3081" max="3081" width="18.5" style="1" customWidth="1"/>
    <col min="3082" max="3082" width="13.09765625" style="1" customWidth="1"/>
    <col min="3083" max="3083" width="19.09765625" style="1" customWidth="1"/>
    <col min="3084" max="3084" width="14.69921875" style="1" customWidth="1"/>
    <col min="3085" max="3089" width="6.59765625" style="1" customWidth="1"/>
    <col min="3090" max="3090" width="6.19921875" style="1" customWidth="1"/>
    <col min="3091" max="3106" width="0" style="1" hidden="1" customWidth="1"/>
    <col min="3107" max="3328" width="8.8984375" style="1"/>
    <col min="3329" max="3329" width="1.8984375" style="1" customWidth="1"/>
    <col min="3330" max="3330" width="4.5" style="1" customWidth="1"/>
    <col min="3331" max="3331" width="9.8984375" style="1" customWidth="1"/>
    <col min="3332" max="3335" width="12.59765625" style="1" customWidth="1"/>
    <col min="3336" max="3336" width="30" style="1" customWidth="1"/>
    <col min="3337" max="3337" width="18.5" style="1" customWidth="1"/>
    <col min="3338" max="3338" width="13.09765625" style="1" customWidth="1"/>
    <col min="3339" max="3339" width="19.09765625" style="1" customWidth="1"/>
    <col min="3340" max="3340" width="14.69921875" style="1" customWidth="1"/>
    <col min="3341" max="3345" width="6.59765625" style="1" customWidth="1"/>
    <col min="3346" max="3346" width="6.19921875" style="1" customWidth="1"/>
    <col min="3347" max="3362" width="0" style="1" hidden="1" customWidth="1"/>
    <col min="3363" max="3584" width="8.8984375" style="1"/>
    <col min="3585" max="3585" width="1.8984375" style="1" customWidth="1"/>
    <col min="3586" max="3586" width="4.5" style="1" customWidth="1"/>
    <col min="3587" max="3587" width="9.8984375" style="1" customWidth="1"/>
    <col min="3588" max="3591" width="12.59765625" style="1" customWidth="1"/>
    <col min="3592" max="3592" width="30" style="1" customWidth="1"/>
    <col min="3593" max="3593" width="18.5" style="1" customWidth="1"/>
    <col min="3594" max="3594" width="13.09765625" style="1" customWidth="1"/>
    <col min="3595" max="3595" width="19.09765625" style="1" customWidth="1"/>
    <col min="3596" max="3596" width="14.69921875" style="1" customWidth="1"/>
    <col min="3597" max="3601" width="6.59765625" style="1" customWidth="1"/>
    <col min="3602" max="3602" width="6.19921875" style="1" customWidth="1"/>
    <col min="3603" max="3618" width="0" style="1" hidden="1" customWidth="1"/>
    <col min="3619" max="3840" width="8.8984375" style="1"/>
    <col min="3841" max="3841" width="1.8984375" style="1" customWidth="1"/>
    <col min="3842" max="3842" width="4.5" style="1" customWidth="1"/>
    <col min="3843" max="3843" width="9.8984375" style="1" customWidth="1"/>
    <col min="3844" max="3847" width="12.59765625" style="1" customWidth="1"/>
    <col min="3848" max="3848" width="30" style="1" customWidth="1"/>
    <col min="3849" max="3849" width="18.5" style="1" customWidth="1"/>
    <col min="3850" max="3850" width="13.09765625" style="1" customWidth="1"/>
    <col min="3851" max="3851" width="19.09765625" style="1" customWidth="1"/>
    <col min="3852" max="3852" width="14.69921875" style="1" customWidth="1"/>
    <col min="3853" max="3857" width="6.59765625" style="1" customWidth="1"/>
    <col min="3858" max="3858" width="6.19921875" style="1" customWidth="1"/>
    <col min="3859" max="3874" width="0" style="1" hidden="1" customWidth="1"/>
    <col min="3875" max="4096" width="8.8984375" style="1"/>
    <col min="4097" max="4097" width="1.8984375" style="1" customWidth="1"/>
    <col min="4098" max="4098" width="4.5" style="1" customWidth="1"/>
    <col min="4099" max="4099" width="9.8984375" style="1" customWidth="1"/>
    <col min="4100" max="4103" width="12.59765625" style="1" customWidth="1"/>
    <col min="4104" max="4104" width="30" style="1" customWidth="1"/>
    <col min="4105" max="4105" width="18.5" style="1" customWidth="1"/>
    <col min="4106" max="4106" width="13.09765625" style="1" customWidth="1"/>
    <col min="4107" max="4107" width="19.09765625" style="1" customWidth="1"/>
    <col min="4108" max="4108" width="14.69921875" style="1" customWidth="1"/>
    <col min="4109" max="4113" width="6.59765625" style="1" customWidth="1"/>
    <col min="4114" max="4114" width="6.19921875" style="1" customWidth="1"/>
    <col min="4115" max="4130" width="0" style="1" hidden="1" customWidth="1"/>
    <col min="4131" max="4352" width="8.8984375" style="1"/>
    <col min="4353" max="4353" width="1.8984375" style="1" customWidth="1"/>
    <col min="4354" max="4354" width="4.5" style="1" customWidth="1"/>
    <col min="4355" max="4355" width="9.8984375" style="1" customWidth="1"/>
    <col min="4356" max="4359" width="12.59765625" style="1" customWidth="1"/>
    <col min="4360" max="4360" width="30" style="1" customWidth="1"/>
    <col min="4361" max="4361" width="18.5" style="1" customWidth="1"/>
    <col min="4362" max="4362" width="13.09765625" style="1" customWidth="1"/>
    <col min="4363" max="4363" width="19.09765625" style="1" customWidth="1"/>
    <col min="4364" max="4364" width="14.69921875" style="1" customWidth="1"/>
    <col min="4365" max="4369" width="6.59765625" style="1" customWidth="1"/>
    <col min="4370" max="4370" width="6.19921875" style="1" customWidth="1"/>
    <col min="4371" max="4386" width="0" style="1" hidden="1" customWidth="1"/>
    <col min="4387" max="4608" width="8.8984375" style="1"/>
    <col min="4609" max="4609" width="1.8984375" style="1" customWidth="1"/>
    <col min="4610" max="4610" width="4.5" style="1" customWidth="1"/>
    <col min="4611" max="4611" width="9.8984375" style="1" customWidth="1"/>
    <col min="4612" max="4615" width="12.59765625" style="1" customWidth="1"/>
    <col min="4616" max="4616" width="30" style="1" customWidth="1"/>
    <col min="4617" max="4617" width="18.5" style="1" customWidth="1"/>
    <col min="4618" max="4618" width="13.09765625" style="1" customWidth="1"/>
    <col min="4619" max="4619" width="19.09765625" style="1" customWidth="1"/>
    <col min="4620" max="4620" width="14.69921875" style="1" customWidth="1"/>
    <col min="4621" max="4625" width="6.59765625" style="1" customWidth="1"/>
    <col min="4626" max="4626" width="6.19921875" style="1" customWidth="1"/>
    <col min="4627" max="4642" width="0" style="1" hidden="1" customWidth="1"/>
    <col min="4643" max="4864" width="8.8984375" style="1"/>
    <col min="4865" max="4865" width="1.8984375" style="1" customWidth="1"/>
    <col min="4866" max="4866" width="4.5" style="1" customWidth="1"/>
    <col min="4867" max="4867" width="9.8984375" style="1" customWidth="1"/>
    <col min="4868" max="4871" width="12.59765625" style="1" customWidth="1"/>
    <col min="4872" max="4872" width="30" style="1" customWidth="1"/>
    <col min="4873" max="4873" width="18.5" style="1" customWidth="1"/>
    <col min="4874" max="4874" width="13.09765625" style="1" customWidth="1"/>
    <col min="4875" max="4875" width="19.09765625" style="1" customWidth="1"/>
    <col min="4876" max="4876" width="14.69921875" style="1" customWidth="1"/>
    <col min="4877" max="4881" width="6.59765625" style="1" customWidth="1"/>
    <col min="4882" max="4882" width="6.19921875" style="1" customWidth="1"/>
    <col min="4883" max="4898" width="0" style="1" hidden="1" customWidth="1"/>
    <col min="4899" max="5120" width="8.8984375" style="1"/>
    <col min="5121" max="5121" width="1.8984375" style="1" customWidth="1"/>
    <col min="5122" max="5122" width="4.5" style="1" customWidth="1"/>
    <col min="5123" max="5123" width="9.8984375" style="1" customWidth="1"/>
    <col min="5124" max="5127" width="12.59765625" style="1" customWidth="1"/>
    <col min="5128" max="5128" width="30" style="1" customWidth="1"/>
    <col min="5129" max="5129" width="18.5" style="1" customWidth="1"/>
    <col min="5130" max="5130" width="13.09765625" style="1" customWidth="1"/>
    <col min="5131" max="5131" width="19.09765625" style="1" customWidth="1"/>
    <col min="5132" max="5132" width="14.69921875" style="1" customWidth="1"/>
    <col min="5133" max="5137" width="6.59765625" style="1" customWidth="1"/>
    <col min="5138" max="5138" width="6.19921875" style="1" customWidth="1"/>
    <col min="5139" max="5154" width="0" style="1" hidden="1" customWidth="1"/>
    <col min="5155" max="5376" width="8.8984375" style="1"/>
    <col min="5377" max="5377" width="1.8984375" style="1" customWidth="1"/>
    <col min="5378" max="5378" width="4.5" style="1" customWidth="1"/>
    <col min="5379" max="5379" width="9.8984375" style="1" customWidth="1"/>
    <col min="5380" max="5383" width="12.59765625" style="1" customWidth="1"/>
    <col min="5384" max="5384" width="30" style="1" customWidth="1"/>
    <col min="5385" max="5385" width="18.5" style="1" customWidth="1"/>
    <col min="5386" max="5386" width="13.09765625" style="1" customWidth="1"/>
    <col min="5387" max="5387" width="19.09765625" style="1" customWidth="1"/>
    <col min="5388" max="5388" width="14.69921875" style="1" customWidth="1"/>
    <col min="5389" max="5393" width="6.59765625" style="1" customWidth="1"/>
    <col min="5394" max="5394" width="6.19921875" style="1" customWidth="1"/>
    <col min="5395" max="5410" width="0" style="1" hidden="1" customWidth="1"/>
    <col min="5411" max="5632" width="8.8984375" style="1"/>
    <col min="5633" max="5633" width="1.8984375" style="1" customWidth="1"/>
    <col min="5634" max="5634" width="4.5" style="1" customWidth="1"/>
    <col min="5635" max="5635" width="9.8984375" style="1" customWidth="1"/>
    <col min="5636" max="5639" width="12.59765625" style="1" customWidth="1"/>
    <col min="5640" max="5640" width="30" style="1" customWidth="1"/>
    <col min="5641" max="5641" width="18.5" style="1" customWidth="1"/>
    <col min="5642" max="5642" width="13.09765625" style="1" customWidth="1"/>
    <col min="5643" max="5643" width="19.09765625" style="1" customWidth="1"/>
    <col min="5644" max="5644" width="14.69921875" style="1" customWidth="1"/>
    <col min="5645" max="5649" width="6.59765625" style="1" customWidth="1"/>
    <col min="5650" max="5650" width="6.19921875" style="1" customWidth="1"/>
    <col min="5651" max="5666" width="0" style="1" hidden="1" customWidth="1"/>
    <col min="5667" max="5888" width="8.8984375" style="1"/>
    <col min="5889" max="5889" width="1.8984375" style="1" customWidth="1"/>
    <col min="5890" max="5890" width="4.5" style="1" customWidth="1"/>
    <col min="5891" max="5891" width="9.8984375" style="1" customWidth="1"/>
    <col min="5892" max="5895" width="12.59765625" style="1" customWidth="1"/>
    <col min="5896" max="5896" width="30" style="1" customWidth="1"/>
    <col min="5897" max="5897" width="18.5" style="1" customWidth="1"/>
    <col min="5898" max="5898" width="13.09765625" style="1" customWidth="1"/>
    <col min="5899" max="5899" width="19.09765625" style="1" customWidth="1"/>
    <col min="5900" max="5900" width="14.69921875" style="1" customWidth="1"/>
    <col min="5901" max="5905" width="6.59765625" style="1" customWidth="1"/>
    <col min="5906" max="5906" width="6.19921875" style="1" customWidth="1"/>
    <col min="5907" max="5922" width="0" style="1" hidden="1" customWidth="1"/>
    <col min="5923" max="6144" width="8.8984375" style="1"/>
    <col min="6145" max="6145" width="1.8984375" style="1" customWidth="1"/>
    <col min="6146" max="6146" width="4.5" style="1" customWidth="1"/>
    <col min="6147" max="6147" width="9.8984375" style="1" customWidth="1"/>
    <col min="6148" max="6151" width="12.59765625" style="1" customWidth="1"/>
    <col min="6152" max="6152" width="30" style="1" customWidth="1"/>
    <col min="6153" max="6153" width="18.5" style="1" customWidth="1"/>
    <col min="6154" max="6154" width="13.09765625" style="1" customWidth="1"/>
    <col min="6155" max="6155" width="19.09765625" style="1" customWidth="1"/>
    <col min="6156" max="6156" width="14.69921875" style="1" customWidth="1"/>
    <col min="6157" max="6161" width="6.59765625" style="1" customWidth="1"/>
    <col min="6162" max="6162" width="6.19921875" style="1" customWidth="1"/>
    <col min="6163" max="6178" width="0" style="1" hidden="1" customWidth="1"/>
    <col min="6179" max="6400" width="8.8984375" style="1"/>
    <col min="6401" max="6401" width="1.8984375" style="1" customWidth="1"/>
    <col min="6402" max="6402" width="4.5" style="1" customWidth="1"/>
    <col min="6403" max="6403" width="9.8984375" style="1" customWidth="1"/>
    <col min="6404" max="6407" width="12.59765625" style="1" customWidth="1"/>
    <col min="6408" max="6408" width="30" style="1" customWidth="1"/>
    <col min="6409" max="6409" width="18.5" style="1" customWidth="1"/>
    <col min="6410" max="6410" width="13.09765625" style="1" customWidth="1"/>
    <col min="6411" max="6411" width="19.09765625" style="1" customWidth="1"/>
    <col min="6412" max="6412" width="14.69921875" style="1" customWidth="1"/>
    <col min="6413" max="6417" width="6.59765625" style="1" customWidth="1"/>
    <col min="6418" max="6418" width="6.19921875" style="1" customWidth="1"/>
    <col min="6419" max="6434" width="0" style="1" hidden="1" customWidth="1"/>
    <col min="6435" max="6656" width="8.8984375" style="1"/>
    <col min="6657" max="6657" width="1.8984375" style="1" customWidth="1"/>
    <col min="6658" max="6658" width="4.5" style="1" customWidth="1"/>
    <col min="6659" max="6659" width="9.8984375" style="1" customWidth="1"/>
    <col min="6660" max="6663" width="12.59765625" style="1" customWidth="1"/>
    <col min="6664" max="6664" width="30" style="1" customWidth="1"/>
    <col min="6665" max="6665" width="18.5" style="1" customWidth="1"/>
    <col min="6666" max="6666" width="13.09765625" style="1" customWidth="1"/>
    <col min="6667" max="6667" width="19.09765625" style="1" customWidth="1"/>
    <col min="6668" max="6668" width="14.69921875" style="1" customWidth="1"/>
    <col min="6669" max="6673" width="6.59765625" style="1" customWidth="1"/>
    <col min="6674" max="6674" width="6.19921875" style="1" customWidth="1"/>
    <col min="6675" max="6690" width="0" style="1" hidden="1" customWidth="1"/>
    <col min="6691" max="6912" width="8.8984375" style="1"/>
    <col min="6913" max="6913" width="1.8984375" style="1" customWidth="1"/>
    <col min="6914" max="6914" width="4.5" style="1" customWidth="1"/>
    <col min="6915" max="6915" width="9.8984375" style="1" customWidth="1"/>
    <col min="6916" max="6919" width="12.59765625" style="1" customWidth="1"/>
    <col min="6920" max="6920" width="30" style="1" customWidth="1"/>
    <col min="6921" max="6921" width="18.5" style="1" customWidth="1"/>
    <col min="6922" max="6922" width="13.09765625" style="1" customWidth="1"/>
    <col min="6923" max="6923" width="19.09765625" style="1" customWidth="1"/>
    <col min="6924" max="6924" width="14.69921875" style="1" customWidth="1"/>
    <col min="6925" max="6929" width="6.59765625" style="1" customWidth="1"/>
    <col min="6930" max="6930" width="6.19921875" style="1" customWidth="1"/>
    <col min="6931" max="6946" width="0" style="1" hidden="1" customWidth="1"/>
    <col min="6947" max="7168" width="8.8984375" style="1"/>
    <col min="7169" max="7169" width="1.8984375" style="1" customWidth="1"/>
    <col min="7170" max="7170" width="4.5" style="1" customWidth="1"/>
    <col min="7171" max="7171" width="9.8984375" style="1" customWidth="1"/>
    <col min="7172" max="7175" width="12.59765625" style="1" customWidth="1"/>
    <col min="7176" max="7176" width="30" style="1" customWidth="1"/>
    <col min="7177" max="7177" width="18.5" style="1" customWidth="1"/>
    <col min="7178" max="7178" width="13.09765625" style="1" customWidth="1"/>
    <col min="7179" max="7179" width="19.09765625" style="1" customWidth="1"/>
    <col min="7180" max="7180" width="14.69921875" style="1" customWidth="1"/>
    <col min="7181" max="7185" width="6.59765625" style="1" customWidth="1"/>
    <col min="7186" max="7186" width="6.19921875" style="1" customWidth="1"/>
    <col min="7187" max="7202" width="0" style="1" hidden="1" customWidth="1"/>
    <col min="7203" max="7424" width="8.8984375" style="1"/>
    <col min="7425" max="7425" width="1.8984375" style="1" customWidth="1"/>
    <col min="7426" max="7426" width="4.5" style="1" customWidth="1"/>
    <col min="7427" max="7427" width="9.8984375" style="1" customWidth="1"/>
    <col min="7428" max="7431" width="12.59765625" style="1" customWidth="1"/>
    <col min="7432" max="7432" width="30" style="1" customWidth="1"/>
    <col min="7433" max="7433" width="18.5" style="1" customWidth="1"/>
    <col min="7434" max="7434" width="13.09765625" style="1" customWidth="1"/>
    <col min="7435" max="7435" width="19.09765625" style="1" customWidth="1"/>
    <col min="7436" max="7436" width="14.69921875" style="1" customWidth="1"/>
    <col min="7437" max="7441" width="6.59765625" style="1" customWidth="1"/>
    <col min="7442" max="7442" width="6.19921875" style="1" customWidth="1"/>
    <col min="7443" max="7458" width="0" style="1" hidden="1" customWidth="1"/>
    <col min="7459" max="7680" width="8.8984375" style="1"/>
    <col min="7681" max="7681" width="1.8984375" style="1" customWidth="1"/>
    <col min="7682" max="7682" width="4.5" style="1" customWidth="1"/>
    <col min="7683" max="7683" width="9.8984375" style="1" customWidth="1"/>
    <col min="7684" max="7687" width="12.59765625" style="1" customWidth="1"/>
    <col min="7688" max="7688" width="30" style="1" customWidth="1"/>
    <col min="7689" max="7689" width="18.5" style="1" customWidth="1"/>
    <col min="7690" max="7690" width="13.09765625" style="1" customWidth="1"/>
    <col min="7691" max="7691" width="19.09765625" style="1" customWidth="1"/>
    <col min="7692" max="7692" width="14.69921875" style="1" customWidth="1"/>
    <col min="7693" max="7697" width="6.59765625" style="1" customWidth="1"/>
    <col min="7698" max="7698" width="6.19921875" style="1" customWidth="1"/>
    <col min="7699" max="7714" width="0" style="1" hidden="1" customWidth="1"/>
    <col min="7715" max="7936" width="8.8984375" style="1"/>
    <col min="7937" max="7937" width="1.8984375" style="1" customWidth="1"/>
    <col min="7938" max="7938" width="4.5" style="1" customWidth="1"/>
    <col min="7939" max="7939" width="9.8984375" style="1" customWidth="1"/>
    <col min="7940" max="7943" width="12.59765625" style="1" customWidth="1"/>
    <col min="7944" max="7944" width="30" style="1" customWidth="1"/>
    <col min="7945" max="7945" width="18.5" style="1" customWidth="1"/>
    <col min="7946" max="7946" width="13.09765625" style="1" customWidth="1"/>
    <col min="7947" max="7947" width="19.09765625" style="1" customWidth="1"/>
    <col min="7948" max="7948" width="14.69921875" style="1" customWidth="1"/>
    <col min="7949" max="7953" width="6.59765625" style="1" customWidth="1"/>
    <col min="7954" max="7954" width="6.19921875" style="1" customWidth="1"/>
    <col min="7955" max="7970" width="0" style="1" hidden="1" customWidth="1"/>
    <col min="7971" max="8192" width="8.8984375" style="1"/>
    <col min="8193" max="8193" width="1.8984375" style="1" customWidth="1"/>
    <col min="8194" max="8194" width="4.5" style="1" customWidth="1"/>
    <col min="8195" max="8195" width="9.8984375" style="1" customWidth="1"/>
    <col min="8196" max="8199" width="12.59765625" style="1" customWidth="1"/>
    <col min="8200" max="8200" width="30" style="1" customWidth="1"/>
    <col min="8201" max="8201" width="18.5" style="1" customWidth="1"/>
    <col min="8202" max="8202" width="13.09765625" style="1" customWidth="1"/>
    <col min="8203" max="8203" width="19.09765625" style="1" customWidth="1"/>
    <col min="8204" max="8204" width="14.69921875" style="1" customWidth="1"/>
    <col min="8205" max="8209" width="6.59765625" style="1" customWidth="1"/>
    <col min="8210" max="8210" width="6.19921875" style="1" customWidth="1"/>
    <col min="8211" max="8226" width="0" style="1" hidden="1" customWidth="1"/>
    <col min="8227" max="8448" width="8.8984375" style="1"/>
    <col min="8449" max="8449" width="1.8984375" style="1" customWidth="1"/>
    <col min="8450" max="8450" width="4.5" style="1" customWidth="1"/>
    <col min="8451" max="8451" width="9.8984375" style="1" customWidth="1"/>
    <col min="8452" max="8455" width="12.59765625" style="1" customWidth="1"/>
    <col min="8456" max="8456" width="30" style="1" customWidth="1"/>
    <col min="8457" max="8457" width="18.5" style="1" customWidth="1"/>
    <col min="8458" max="8458" width="13.09765625" style="1" customWidth="1"/>
    <col min="8459" max="8459" width="19.09765625" style="1" customWidth="1"/>
    <col min="8460" max="8460" width="14.69921875" style="1" customWidth="1"/>
    <col min="8461" max="8465" width="6.59765625" style="1" customWidth="1"/>
    <col min="8466" max="8466" width="6.19921875" style="1" customWidth="1"/>
    <col min="8467" max="8482" width="0" style="1" hidden="1" customWidth="1"/>
    <col min="8483" max="8704" width="8.8984375" style="1"/>
    <col min="8705" max="8705" width="1.8984375" style="1" customWidth="1"/>
    <col min="8706" max="8706" width="4.5" style="1" customWidth="1"/>
    <col min="8707" max="8707" width="9.8984375" style="1" customWidth="1"/>
    <col min="8708" max="8711" width="12.59765625" style="1" customWidth="1"/>
    <col min="8712" max="8712" width="30" style="1" customWidth="1"/>
    <col min="8713" max="8713" width="18.5" style="1" customWidth="1"/>
    <col min="8714" max="8714" width="13.09765625" style="1" customWidth="1"/>
    <col min="8715" max="8715" width="19.09765625" style="1" customWidth="1"/>
    <col min="8716" max="8716" width="14.69921875" style="1" customWidth="1"/>
    <col min="8717" max="8721" width="6.59765625" style="1" customWidth="1"/>
    <col min="8722" max="8722" width="6.19921875" style="1" customWidth="1"/>
    <col min="8723" max="8738" width="0" style="1" hidden="1" customWidth="1"/>
    <col min="8739" max="8960" width="8.8984375" style="1"/>
    <col min="8961" max="8961" width="1.8984375" style="1" customWidth="1"/>
    <col min="8962" max="8962" width="4.5" style="1" customWidth="1"/>
    <col min="8963" max="8963" width="9.8984375" style="1" customWidth="1"/>
    <col min="8964" max="8967" width="12.59765625" style="1" customWidth="1"/>
    <col min="8968" max="8968" width="30" style="1" customWidth="1"/>
    <col min="8969" max="8969" width="18.5" style="1" customWidth="1"/>
    <col min="8970" max="8970" width="13.09765625" style="1" customWidth="1"/>
    <col min="8971" max="8971" width="19.09765625" style="1" customWidth="1"/>
    <col min="8972" max="8972" width="14.69921875" style="1" customWidth="1"/>
    <col min="8973" max="8977" width="6.59765625" style="1" customWidth="1"/>
    <col min="8978" max="8978" width="6.19921875" style="1" customWidth="1"/>
    <col min="8979" max="8994" width="0" style="1" hidden="1" customWidth="1"/>
    <col min="8995" max="9216" width="8.8984375" style="1"/>
    <col min="9217" max="9217" width="1.8984375" style="1" customWidth="1"/>
    <col min="9218" max="9218" width="4.5" style="1" customWidth="1"/>
    <col min="9219" max="9219" width="9.8984375" style="1" customWidth="1"/>
    <col min="9220" max="9223" width="12.59765625" style="1" customWidth="1"/>
    <col min="9224" max="9224" width="30" style="1" customWidth="1"/>
    <col min="9225" max="9225" width="18.5" style="1" customWidth="1"/>
    <col min="9226" max="9226" width="13.09765625" style="1" customWidth="1"/>
    <col min="9227" max="9227" width="19.09765625" style="1" customWidth="1"/>
    <col min="9228" max="9228" width="14.69921875" style="1" customWidth="1"/>
    <col min="9229" max="9233" width="6.59765625" style="1" customWidth="1"/>
    <col min="9234" max="9234" width="6.19921875" style="1" customWidth="1"/>
    <col min="9235" max="9250" width="0" style="1" hidden="1" customWidth="1"/>
    <col min="9251" max="9472" width="8.8984375" style="1"/>
    <col min="9473" max="9473" width="1.8984375" style="1" customWidth="1"/>
    <col min="9474" max="9474" width="4.5" style="1" customWidth="1"/>
    <col min="9475" max="9475" width="9.8984375" style="1" customWidth="1"/>
    <col min="9476" max="9479" width="12.59765625" style="1" customWidth="1"/>
    <col min="9480" max="9480" width="30" style="1" customWidth="1"/>
    <col min="9481" max="9481" width="18.5" style="1" customWidth="1"/>
    <col min="9482" max="9482" width="13.09765625" style="1" customWidth="1"/>
    <col min="9483" max="9483" width="19.09765625" style="1" customWidth="1"/>
    <col min="9484" max="9484" width="14.69921875" style="1" customWidth="1"/>
    <col min="9485" max="9489" width="6.59765625" style="1" customWidth="1"/>
    <col min="9490" max="9490" width="6.19921875" style="1" customWidth="1"/>
    <col min="9491" max="9506" width="0" style="1" hidden="1" customWidth="1"/>
    <col min="9507" max="9728" width="8.8984375" style="1"/>
    <col min="9729" max="9729" width="1.8984375" style="1" customWidth="1"/>
    <col min="9730" max="9730" width="4.5" style="1" customWidth="1"/>
    <col min="9731" max="9731" width="9.8984375" style="1" customWidth="1"/>
    <col min="9732" max="9735" width="12.59765625" style="1" customWidth="1"/>
    <col min="9736" max="9736" width="30" style="1" customWidth="1"/>
    <col min="9737" max="9737" width="18.5" style="1" customWidth="1"/>
    <col min="9738" max="9738" width="13.09765625" style="1" customWidth="1"/>
    <col min="9739" max="9739" width="19.09765625" style="1" customWidth="1"/>
    <col min="9740" max="9740" width="14.69921875" style="1" customWidth="1"/>
    <col min="9741" max="9745" width="6.59765625" style="1" customWidth="1"/>
    <col min="9746" max="9746" width="6.19921875" style="1" customWidth="1"/>
    <col min="9747" max="9762" width="0" style="1" hidden="1" customWidth="1"/>
    <col min="9763" max="9984" width="8.8984375" style="1"/>
    <col min="9985" max="9985" width="1.8984375" style="1" customWidth="1"/>
    <col min="9986" max="9986" width="4.5" style="1" customWidth="1"/>
    <col min="9987" max="9987" width="9.8984375" style="1" customWidth="1"/>
    <col min="9988" max="9991" width="12.59765625" style="1" customWidth="1"/>
    <col min="9992" max="9992" width="30" style="1" customWidth="1"/>
    <col min="9993" max="9993" width="18.5" style="1" customWidth="1"/>
    <col min="9994" max="9994" width="13.09765625" style="1" customWidth="1"/>
    <col min="9995" max="9995" width="19.09765625" style="1" customWidth="1"/>
    <col min="9996" max="9996" width="14.69921875" style="1" customWidth="1"/>
    <col min="9997" max="10001" width="6.59765625" style="1" customWidth="1"/>
    <col min="10002" max="10002" width="6.19921875" style="1" customWidth="1"/>
    <col min="10003" max="10018" width="0" style="1" hidden="1" customWidth="1"/>
    <col min="10019" max="10240" width="8.8984375" style="1"/>
    <col min="10241" max="10241" width="1.8984375" style="1" customWidth="1"/>
    <col min="10242" max="10242" width="4.5" style="1" customWidth="1"/>
    <col min="10243" max="10243" width="9.8984375" style="1" customWidth="1"/>
    <col min="10244" max="10247" width="12.59765625" style="1" customWidth="1"/>
    <col min="10248" max="10248" width="30" style="1" customWidth="1"/>
    <col min="10249" max="10249" width="18.5" style="1" customWidth="1"/>
    <col min="10250" max="10250" width="13.09765625" style="1" customWidth="1"/>
    <col min="10251" max="10251" width="19.09765625" style="1" customWidth="1"/>
    <col min="10252" max="10252" width="14.69921875" style="1" customWidth="1"/>
    <col min="10253" max="10257" width="6.59765625" style="1" customWidth="1"/>
    <col min="10258" max="10258" width="6.19921875" style="1" customWidth="1"/>
    <col min="10259" max="10274" width="0" style="1" hidden="1" customWidth="1"/>
    <col min="10275" max="10496" width="8.8984375" style="1"/>
    <col min="10497" max="10497" width="1.8984375" style="1" customWidth="1"/>
    <col min="10498" max="10498" width="4.5" style="1" customWidth="1"/>
    <col min="10499" max="10499" width="9.8984375" style="1" customWidth="1"/>
    <col min="10500" max="10503" width="12.59765625" style="1" customWidth="1"/>
    <col min="10504" max="10504" width="30" style="1" customWidth="1"/>
    <col min="10505" max="10505" width="18.5" style="1" customWidth="1"/>
    <col min="10506" max="10506" width="13.09765625" style="1" customWidth="1"/>
    <col min="10507" max="10507" width="19.09765625" style="1" customWidth="1"/>
    <col min="10508" max="10508" width="14.69921875" style="1" customWidth="1"/>
    <col min="10509" max="10513" width="6.59765625" style="1" customWidth="1"/>
    <col min="10514" max="10514" width="6.19921875" style="1" customWidth="1"/>
    <col min="10515" max="10530" width="0" style="1" hidden="1" customWidth="1"/>
    <col min="10531" max="10752" width="8.8984375" style="1"/>
    <col min="10753" max="10753" width="1.8984375" style="1" customWidth="1"/>
    <col min="10754" max="10754" width="4.5" style="1" customWidth="1"/>
    <col min="10755" max="10755" width="9.8984375" style="1" customWidth="1"/>
    <col min="10756" max="10759" width="12.59765625" style="1" customWidth="1"/>
    <col min="10760" max="10760" width="30" style="1" customWidth="1"/>
    <col min="10761" max="10761" width="18.5" style="1" customWidth="1"/>
    <col min="10762" max="10762" width="13.09765625" style="1" customWidth="1"/>
    <col min="10763" max="10763" width="19.09765625" style="1" customWidth="1"/>
    <col min="10764" max="10764" width="14.69921875" style="1" customWidth="1"/>
    <col min="10765" max="10769" width="6.59765625" style="1" customWidth="1"/>
    <col min="10770" max="10770" width="6.19921875" style="1" customWidth="1"/>
    <col min="10771" max="10786" width="0" style="1" hidden="1" customWidth="1"/>
    <col min="10787" max="11008" width="8.8984375" style="1"/>
    <col min="11009" max="11009" width="1.8984375" style="1" customWidth="1"/>
    <col min="11010" max="11010" width="4.5" style="1" customWidth="1"/>
    <col min="11011" max="11011" width="9.8984375" style="1" customWidth="1"/>
    <col min="11012" max="11015" width="12.59765625" style="1" customWidth="1"/>
    <col min="11016" max="11016" width="30" style="1" customWidth="1"/>
    <col min="11017" max="11017" width="18.5" style="1" customWidth="1"/>
    <col min="11018" max="11018" width="13.09765625" style="1" customWidth="1"/>
    <col min="11019" max="11019" width="19.09765625" style="1" customWidth="1"/>
    <col min="11020" max="11020" width="14.69921875" style="1" customWidth="1"/>
    <col min="11021" max="11025" width="6.59765625" style="1" customWidth="1"/>
    <col min="11026" max="11026" width="6.19921875" style="1" customWidth="1"/>
    <col min="11027" max="11042" width="0" style="1" hidden="1" customWidth="1"/>
    <col min="11043" max="11264" width="8.8984375" style="1"/>
    <col min="11265" max="11265" width="1.8984375" style="1" customWidth="1"/>
    <col min="11266" max="11266" width="4.5" style="1" customWidth="1"/>
    <col min="11267" max="11267" width="9.8984375" style="1" customWidth="1"/>
    <col min="11268" max="11271" width="12.59765625" style="1" customWidth="1"/>
    <col min="11272" max="11272" width="30" style="1" customWidth="1"/>
    <col min="11273" max="11273" width="18.5" style="1" customWidth="1"/>
    <col min="11274" max="11274" width="13.09765625" style="1" customWidth="1"/>
    <col min="11275" max="11275" width="19.09765625" style="1" customWidth="1"/>
    <col min="11276" max="11276" width="14.69921875" style="1" customWidth="1"/>
    <col min="11277" max="11281" width="6.59765625" style="1" customWidth="1"/>
    <col min="11282" max="11282" width="6.19921875" style="1" customWidth="1"/>
    <col min="11283" max="11298" width="0" style="1" hidden="1" customWidth="1"/>
    <col min="11299" max="11520" width="8.8984375" style="1"/>
    <col min="11521" max="11521" width="1.8984375" style="1" customWidth="1"/>
    <col min="11522" max="11522" width="4.5" style="1" customWidth="1"/>
    <col min="11523" max="11523" width="9.8984375" style="1" customWidth="1"/>
    <col min="11524" max="11527" width="12.59765625" style="1" customWidth="1"/>
    <col min="11528" max="11528" width="30" style="1" customWidth="1"/>
    <col min="11529" max="11529" width="18.5" style="1" customWidth="1"/>
    <col min="11530" max="11530" width="13.09765625" style="1" customWidth="1"/>
    <col min="11531" max="11531" width="19.09765625" style="1" customWidth="1"/>
    <col min="11532" max="11532" width="14.69921875" style="1" customWidth="1"/>
    <col min="11533" max="11537" width="6.59765625" style="1" customWidth="1"/>
    <col min="11538" max="11538" width="6.19921875" style="1" customWidth="1"/>
    <col min="11539" max="11554" width="0" style="1" hidden="1" customWidth="1"/>
    <col min="11555" max="11776" width="8.8984375" style="1"/>
    <col min="11777" max="11777" width="1.8984375" style="1" customWidth="1"/>
    <col min="11778" max="11778" width="4.5" style="1" customWidth="1"/>
    <col min="11779" max="11779" width="9.8984375" style="1" customWidth="1"/>
    <col min="11780" max="11783" width="12.59765625" style="1" customWidth="1"/>
    <col min="11784" max="11784" width="30" style="1" customWidth="1"/>
    <col min="11785" max="11785" width="18.5" style="1" customWidth="1"/>
    <col min="11786" max="11786" width="13.09765625" style="1" customWidth="1"/>
    <col min="11787" max="11787" width="19.09765625" style="1" customWidth="1"/>
    <col min="11788" max="11788" width="14.69921875" style="1" customWidth="1"/>
    <col min="11789" max="11793" width="6.59765625" style="1" customWidth="1"/>
    <col min="11794" max="11794" width="6.19921875" style="1" customWidth="1"/>
    <col min="11795" max="11810" width="0" style="1" hidden="1" customWidth="1"/>
    <col min="11811" max="12032" width="8.8984375" style="1"/>
    <col min="12033" max="12033" width="1.8984375" style="1" customWidth="1"/>
    <col min="12034" max="12034" width="4.5" style="1" customWidth="1"/>
    <col min="12035" max="12035" width="9.8984375" style="1" customWidth="1"/>
    <col min="12036" max="12039" width="12.59765625" style="1" customWidth="1"/>
    <col min="12040" max="12040" width="30" style="1" customWidth="1"/>
    <col min="12041" max="12041" width="18.5" style="1" customWidth="1"/>
    <col min="12042" max="12042" width="13.09765625" style="1" customWidth="1"/>
    <col min="12043" max="12043" width="19.09765625" style="1" customWidth="1"/>
    <col min="12044" max="12044" width="14.69921875" style="1" customWidth="1"/>
    <col min="12045" max="12049" width="6.59765625" style="1" customWidth="1"/>
    <col min="12050" max="12050" width="6.19921875" style="1" customWidth="1"/>
    <col min="12051" max="12066" width="0" style="1" hidden="1" customWidth="1"/>
    <col min="12067" max="12288" width="8.8984375" style="1"/>
    <col min="12289" max="12289" width="1.8984375" style="1" customWidth="1"/>
    <col min="12290" max="12290" width="4.5" style="1" customWidth="1"/>
    <col min="12291" max="12291" width="9.8984375" style="1" customWidth="1"/>
    <col min="12292" max="12295" width="12.59765625" style="1" customWidth="1"/>
    <col min="12296" max="12296" width="30" style="1" customWidth="1"/>
    <col min="12297" max="12297" width="18.5" style="1" customWidth="1"/>
    <col min="12298" max="12298" width="13.09765625" style="1" customWidth="1"/>
    <col min="12299" max="12299" width="19.09765625" style="1" customWidth="1"/>
    <col min="12300" max="12300" width="14.69921875" style="1" customWidth="1"/>
    <col min="12301" max="12305" width="6.59765625" style="1" customWidth="1"/>
    <col min="12306" max="12306" width="6.19921875" style="1" customWidth="1"/>
    <col min="12307" max="12322" width="0" style="1" hidden="1" customWidth="1"/>
    <col min="12323" max="12544" width="8.8984375" style="1"/>
    <col min="12545" max="12545" width="1.8984375" style="1" customWidth="1"/>
    <col min="12546" max="12546" width="4.5" style="1" customWidth="1"/>
    <col min="12547" max="12547" width="9.8984375" style="1" customWidth="1"/>
    <col min="12548" max="12551" width="12.59765625" style="1" customWidth="1"/>
    <col min="12552" max="12552" width="30" style="1" customWidth="1"/>
    <col min="12553" max="12553" width="18.5" style="1" customWidth="1"/>
    <col min="12554" max="12554" width="13.09765625" style="1" customWidth="1"/>
    <col min="12555" max="12555" width="19.09765625" style="1" customWidth="1"/>
    <col min="12556" max="12556" width="14.69921875" style="1" customWidth="1"/>
    <col min="12557" max="12561" width="6.59765625" style="1" customWidth="1"/>
    <col min="12562" max="12562" width="6.19921875" style="1" customWidth="1"/>
    <col min="12563" max="12578" width="0" style="1" hidden="1" customWidth="1"/>
    <col min="12579" max="12800" width="8.8984375" style="1"/>
    <col min="12801" max="12801" width="1.8984375" style="1" customWidth="1"/>
    <col min="12802" max="12802" width="4.5" style="1" customWidth="1"/>
    <col min="12803" max="12803" width="9.8984375" style="1" customWidth="1"/>
    <col min="12804" max="12807" width="12.59765625" style="1" customWidth="1"/>
    <col min="12808" max="12808" width="30" style="1" customWidth="1"/>
    <col min="12809" max="12809" width="18.5" style="1" customWidth="1"/>
    <col min="12810" max="12810" width="13.09765625" style="1" customWidth="1"/>
    <col min="12811" max="12811" width="19.09765625" style="1" customWidth="1"/>
    <col min="12812" max="12812" width="14.69921875" style="1" customWidth="1"/>
    <col min="12813" max="12817" width="6.59765625" style="1" customWidth="1"/>
    <col min="12818" max="12818" width="6.19921875" style="1" customWidth="1"/>
    <col min="12819" max="12834" width="0" style="1" hidden="1" customWidth="1"/>
    <col min="12835" max="13056" width="8.8984375" style="1"/>
    <col min="13057" max="13057" width="1.8984375" style="1" customWidth="1"/>
    <col min="13058" max="13058" width="4.5" style="1" customWidth="1"/>
    <col min="13059" max="13059" width="9.8984375" style="1" customWidth="1"/>
    <col min="13060" max="13063" width="12.59765625" style="1" customWidth="1"/>
    <col min="13064" max="13064" width="30" style="1" customWidth="1"/>
    <col min="13065" max="13065" width="18.5" style="1" customWidth="1"/>
    <col min="13066" max="13066" width="13.09765625" style="1" customWidth="1"/>
    <col min="13067" max="13067" width="19.09765625" style="1" customWidth="1"/>
    <col min="13068" max="13068" width="14.69921875" style="1" customWidth="1"/>
    <col min="13069" max="13073" width="6.59765625" style="1" customWidth="1"/>
    <col min="13074" max="13074" width="6.19921875" style="1" customWidth="1"/>
    <col min="13075" max="13090" width="0" style="1" hidden="1" customWidth="1"/>
    <col min="13091" max="13312" width="8.8984375" style="1"/>
    <col min="13313" max="13313" width="1.8984375" style="1" customWidth="1"/>
    <col min="13314" max="13314" width="4.5" style="1" customWidth="1"/>
    <col min="13315" max="13315" width="9.8984375" style="1" customWidth="1"/>
    <col min="13316" max="13319" width="12.59765625" style="1" customWidth="1"/>
    <col min="13320" max="13320" width="30" style="1" customWidth="1"/>
    <col min="13321" max="13321" width="18.5" style="1" customWidth="1"/>
    <col min="13322" max="13322" width="13.09765625" style="1" customWidth="1"/>
    <col min="13323" max="13323" width="19.09765625" style="1" customWidth="1"/>
    <col min="13324" max="13324" width="14.69921875" style="1" customWidth="1"/>
    <col min="13325" max="13329" width="6.59765625" style="1" customWidth="1"/>
    <col min="13330" max="13330" width="6.19921875" style="1" customWidth="1"/>
    <col min="13331" max="13346" width="0" style="1" hidden="1" customWidth="1"/>
    <col min="13347" max="13568" width="8.8984375" style="1"/>
    <col min="13569" max="13569" width="1.8984375" style="1" customWidth="1"/>
    <col min="13570" max="13570" width="4.5" style="1" customWidth="1"/>
    <col min="13571" max="13571" width="9.8984375" style="1" customWidth="1"/>
    <col min="13572" max="13575" width="12.59765625" style="1" customWidth="1"/>
    <col min="13576" max="13576" width="30" style="1" customWidth="1"/>
    <col min="13577" max="13577" width="18.5" style="1" customWidth="1"/>
    <col min="13578" max="13578" width="13.09765625" style="1" customWidth="1"/>
    <col min="13579" max="13579" width="19.09765625" style="1" customWidth="1"/>
    <col min="13580" max="13580" width="14.69921875" style="1" customWidth="1"/>
    <col min="13581" max="13585" width="6.59765625" style="1" customWidth="1"/>
    <col min="13586" max="13586" width="6.19921875" style="1" customWidth="1"/>
    <col min="13587" max="13602" width="0" style="1" hidden="1" customWidth="1"/>
    <col min="13603" max="13824" width="8.8984375" style="1"/>
    <col min="13825" max="13825" width="1.8984375" style="1" customWidth="1"/>
    <col min="13826" max="13826" width="4.5" style="1" customWidth="1"/>
    <col min="13827" max="13827" width="9.8984375" style="1" customWidth="1"/>
    <col min="13828" max="13831" width="12.59765625" style="1" customWidth="1"/>
    <col min="13832" max="13832" width="30" style="1" customWidth="1"/>
    <col min="13833" max="13833" width="18.5" style="1" customWidth="1"/>
    <col min="13834" max="13834" width="13.09765625" style="1" customWidth="1"/>
    <col min="13835" max="13835" width="19.09765625" style="1" customWidth="1"/>
    <col min="13836" max="13836" width="14.69921875" style="1" customWidth="1"/>
    <col min="13837" max="13841" width="6.59765625" style="1" customWidth="1"/>
    <col min="13842" max="13842" width="6.19921875" style="1" customWidth="1"/>
    <col min="13843" max="13858" width="0" style="1" hidden="1" customWidth="1"/>
    <col min="13859" max="14080" width="8.8984375" style="1"/>
    <col min="14081" max="14081" width="1.8984375" style="1" customWidth="1"/>
    <col min="14082" max="14082" width="4.5" style="1" customWidth="1"/>
    <col min="14083" max="14083" width="9.8984375" style="1" customWidth="1"/>
    <col min="14084" max="14087" width="12.59765625" style="1" customWidth="1"/>
    <col min="14088" max="14088" width="30" style="1" customWidth="1"/>
    <col min="14089" max="14089" width="18.5" style="1" customWidth="1"/>
    <col min="14090" max="14090" width="13.09765625" style="1" customWidth="1"/>
    <col min="14091" max="14091" width="19.09765625" style="1" customWidth="1"/>
    <col min="14092" max="14092" width="14.69921875" style="1" customWidth="1"/>
    <col min="14093" max="14097" width="6.59765625" style="1" customWidth="1"/>
    <col min="14098" max="14098" width="6.19921875" style="1" customWidth="1"/>
    <col min="14099" max="14114" width="0" style="1" hidden="1" customWidth="1"/>
    <col min="14115" max="14336" width="8.8984375" style="1"/>
    <col min="14337" max="14337" width="1.8984375" style="1" customWidth="1"/>
    <col min="14338" max="14338" width="4.5" style="1" customWidth="1"/>
    <col min="14339" max="14339" width="9.8984375" style="1" customWidth="1"/>
    <col min="14340" max="14343" width="12.59765625" style="1" customWidth="1"/>
    <col min="14344" max="14344" width="30" style="1" customWidth="1"/>
    <col min="14345" max="14345" width="18.5" style="1" customWidth="1"/>
    <col min="14346" max="14346" width="13.09765625" style="1" customWidth="1"/>
    <col min="14347" max="14347" width="19.09765625" style="1" customWidth="1"/>
    <col min="14348" max="14348" width="14.69921875" style="1" customWidth="1"/>
    <col min="14349" max="14353" width="6.59765625" style="1" customWidth="1"/>
    <col min="14354" max="14354" width="6.19921875" style="1" customWidth="1"/>
    <col min="14355" max="14370" width="0" style="1" hidden="1" customWidth="1"/>
    <col min="14371" max="14592" width="8.8984375" style="1"/>
    <col min="14593" max="14593" width="1.8984375" style="1" customWidth="1"/>
    <col min="14594" max="14594" width="4.5" style="1" customWidth="1"/>
    <col min="14595" max="14595" width="9.8984375" style="1" customWidth="1"/>
    <col min="14596" max="14599" width="12.59765625" style="1" customWidth="1"/>
    <col min="14600" max="14600" width="30" style="1" customWidth="1"/>
    <col min="14601" max="14601" width="18.5" style="1" customWidth="1"/>
    <col min="14602" max="14602" width="13.09765625" style="1" customWidth="1"/>
    <col min="14603" max="14603" width="19.09765625" style="1" customWidth="1"/>
    <col min="14604" max="14604" width="14.69921875" style="1" customWidth="1"/>
    <col min="14605" max="14609" width="6.59765625" style="1" customWidth="1"/>
    <col min="14610" max="14610" width="6.19921875" style="1" customWidth="1"/>
    <col min="14611" max="14626" width="0" style="1" hidden="1" customWidth="1"/>
    <col min="14627" max="14848" width="8.8984375" style="1"/>
    <col min="14849" max="14849" width="1.8984375" style="1" customWidth="1"/>
    <col min="14850" max="14850" width="4.5" style="1" customWidth="1"/>
    <col min="14851" max="14851" width="9.8984375" style="1" customWidth="1"/>
    <col min="14852" max="14855" width="12.59765625" style="1" customWidth="1"/>
    <col min="14856" max="14856" width="30" style="1" customWidth="1"/>
    <col min="14857" max="14857" width="18.5" style="1" customWidth="1"/>
    <col min="14858" max="14858" width="13.09765625" style="1" customWidth="1"/>
    <col min="14859" max="14859" width="19.09765625" style="1" customWidth="1"/>
    <col min="14860" max="14860" width="14.69921875" style="1" customWidth="1"/>
    <col min="14861" max="14865" width="6.59765625" style="1" customWidth="1"/>
    <col min="14866" max="14866" width="6.19921875" style="1" customWidth="1"/>
    <col min="14867" max="14882" width="0" style="1" hidden="1" customWidth="1"/>
    <col min="14883" max="15104" width="8.8984375" style="1"/>
    <col min="15105" max="15105" width="1.8984375" style="1" customWidth="1"/>
    <col min="15106" max="15106" width="4.5" style="1" customWidth="1"/>
    <col min="15107" max="15107" width="9.8984375" style="1" customWidth="1"/>
    <col min="15108" max="15111" width="12.59765625" style="1" customWidth="1"/>
    <col min="15112" max="15112" width="30" style="1" customWidth="1"/>
    <col min="15113" max="15113" width="18.5" style="1" customWidth="1"/>
    <col min="15114" max="15114" width="13.09765625" style="1" customWidth="1"/>
    <col min="15115" max="15115" width="19.09765625" style="1" customWidth="1"/>
    <col min="15116" max="15116" width="14.69921875" style="1" customWidth="1"/>
    <col min="15117" max="15121" width="6.59765625" style="1" customWidth="1"/>
    <col min="15122" max="15122" width="6.19921875" style="1" customWidth="1"/>
    <col min="15123" max="15138" width="0" style="1" hidden="1" customWidth="1"/>
    <col min="15139" max="15360" width="8.8984375" style="1"/>
    <col min="15361" max="15361" width="1.8984375" style="1" customWidth="1"/>
    <col min="15362" max="15362" width="4.5" style="1" customWidth="1"/>
    <col min="15363" max="15363" width="9.8984375" style="1" customWidth="1"/>
    <col min="15364" max="15367" width="12.59765625" style="1" customWidth="1"/>
    <col min="15368" max="15368" width="30" style="1" customWidth="1"/>
    <col min="15369" max="15369" width="18.5" style="1" customWidth="1"/>
    <col min="15370" max="15370" width="13.09765625" style="1" customWidth="1"/>
    <col min="15371" max="15371" width="19.09765625" style="1" customWidth="1"/>
    <col min="15372" max="15372" width="14.69921875" style="1" customWidth="1"/>
    <col min="15373" max="15377" width="6.59765625" style="1" customWidth="1"/>
    <col min="15378" max="15378" width="6.19921875" style="1" customWidth="1"/>
    <col min="15379" max="15394" width="0" style="1" hidden="1" customWidth="1"/>
    <col min="15395" max="15616" width="8.8984375" style="1"/>
    <col min="15617" max="15617" width="1.8984375" style="1" customWidth="1"/>
    <col min="15618" max="15618" width="4.5" style="1" customWidth="1"/>
    <col min="15619" max="15619" width="9.8984375" style="1" customWidth="1"/>
    <col min="15620" max="15623" width="12.59765625" style="1" customWidth="1"/>
    <col min="15624" max="15624" width="30" style="1" customWidth="1"/>
    <col min="15625" max="15625" width="18.5" style="1" customWidth="1"/>
    <col min="15626" max="15626" width="13.09765625" style="1" customWidth="1"/>
    <col min="15627" max="15627" width="19.09765625" style="1" customWidth="1"/>
    <col min="15628" max="15628" width="14.69921875" style="1" customWidth="1"/>
    <col min="15629" max="15633" width="6.59765625" style="1" customWidth="1"/>
    <col min="15634" max="15634" width="6.19921875" style="1" customWidth="1"/>
    <col min="15635" max="15650" width="0" style="1" hidden="1" customWidth="1"/>
    <col min="15651" max="15872" width="8.8984375" style="1"/>
    <col min="15873" max="15873" width="1.8984375" style="1" customWidth="1"/>
    <col min="15874" max="15874" width="4.5" style="1" customWidth="1"/>
    <col min="15875" max="15875" width="9.8984375" style="1" customWidth="1"/>
    <col min="15876" max="15879" width="12.59765625" style="1" customWidth="1"/>
    <col min="15880" max="15880" width="30" style="1" customWidth="1"/>
    <col min="15881" max="15881" width="18.5" style="1" customWidth="1"/>
    <col min="15882" max="15882" width="13.09765625" style="1" customWidth="1"/>
    <col min="15883" max="15883" width="19.09765625" style="1" customWidth="1"/>
    <col min="15884" max="15884" width="14.69921875" style="1" customWidth="1"/>
    <col min="15885" max="15889" width="6.59765625" style="1" customWidth="1"/>
    <col min="15890" max="15890" width="6.19921875" style="1" customWidth="1"/>
    <col min="15891" max="15906" width="0" style="1" hidden="1" customWidth="1"/>
    <col min="15907" max="16128" width="8.8984375" style="1"/>
    <col min="16129" max="16129" width="1.8984375" style="1" customWidth="1"/>
    <col min="16130" max="16130" width="4.5" style="1" customWidth="1"/>
    <col min="16131" max="16131" width="9.8984375" style="1" customWidth="1"/>
    <col min="16132" max="16135" width="12.59765625" style="1" customWidth="1"/>
    <col min="16136" max="16136" width="30" style="1" customWidth="1"/>
    <col min="16137" max="16137" width="18.5" style="1" customWidth="1"/>
    <col min="16138" max="16138" width="13.09765625" style="1" customWidth="1"/>
    <col min="16139" max="16139" width="19.09765625" style="1" customWidth="1"/>
    <col min="16140" max="16140" width="14.69921875" style="1" customWidth="1"/>
    <col min="16141" max="16145" width="6.59765625" style="1" customWidth="1"/>
    <col min="16146" max="16146" width="6.19921875" style="1" customWidth="1"/>
    <col min="16147" max="16162" width="0" style="1" hidden="1" customWidth="1"/>
    <col min="16163" max="16384" width="8.8984375" style="1"/>
  </cols>
  <sheetData>
    <row r="1" spans="2:34" ht="52.2" customHeight="1" x14ac:dyDescent="0.45">
      <c r="B1" s="60" t="s">
        <v>61</v>
      </c>
      <c r="C1" s="60"/>
      <c r="D1" s="60"/>
      <c r="E1" s="60"/>
      <c r="F1" s="60"/>
      <c r="G1" s="60"/>
      <c r="H1" s="60"/>
      <c r="I1" s="60"/>
      <c r="J1" s="60"/>
      <c r="K1" s="60"/>
      <c r="L1" s="61" t="s">
        <v>60</v>
      </c>
      <c r="M1" s="62"/>
      <c r="N1" s="62"/>
      <c r="O1" s="62"/>
      <c r="P1" s="62"/>
      <c r="Q1" s="62"/>
      <c r="R1" s="2"/>
    </row>
    <row r="2" spans="2:34" ht="28.5" customHeight="1" thickBot="1" x14ac:dyDescent="0.5">
      <c r="D2" s="74" t="s">
        <v>58</v>
      </c>
      <c r="E2" s="74"/>
      <c r="F2" s="74"/>
      <c r="G2" s="74"/>
      <c r="H2" s="74"/>
      <c r="I2" s="74"/>
      <c r="J2" s="75" t="s">
        <v>59</v>
      </c>
      <c r="K2" s="75"/>
      <c r="L2" s="62"/>
      <c r="M2" s="62"/>
      <c r="N2" s="62"/>
      <c r="O2" s="62"/>
      <c r="P2" s="62"/>
      <c r="Q2" s="62"/>
      <c r="R2" s="3"/>
    </row>
    <row r="3" spans="2:34" ht="19.5" customHeight="1" x14ac:dyDescent="0.45">
      <c r="B3" s="78"/>
      <c r="C3" s="85" t="s">
        <v>0</v>
      </c>
      <c r="D3" s="87" t="s">
        <v>1</v>
      </c>
      <c r="E3" s="88"/>
      <c r="F3" s="87" t="s">
        <v>2</v>
      </c>
      <c r="G3" s="88"/>
      <c r="H3" s="89" t="s">
        <v>3</v>
      </c>
      <c r="I3" s="76" t="s">
        <v>4</v>
      </c>
      <c r="J3" s="76" t="s">
        <v>5</v>
      </c>
      <c r="K3" s="78" t="s">
        <v>6</v>
      </c>
      <c r="L3" s="80" t="s">
        <v>51</v>
      </c>
      <c r="M3" s="82" t="s">
        <v>7</v>
      </c>
      <c r="N3" s="83"/>
      <c r="O3" s="83"/>
      <c r="P3" s="83"/>
      <c r="Q3" s="84"/>
      <c r="R3" s="4"/>
    </row>
    <row r="4" spans="2:34" ht="19.5" customHeight="1" x14ac:dyDescent="0.45">
      <c r="B4" s="79"/>
      <c r="C4" s="86"/>
      <c r="D4" s="5" t="s">
        <v>8</v>
      </c>
      <c r="E4" s="6" t="s">
        <v>9</v>
      </c>
      <c r="F4" s="5" t="s">
        <v>10</v>
      </c>
      <c r="G4" s="6" t="s">
        <v>11</v>
      </c>
      <c r="H4" s="77"/>
      <c r="I4" s="77"/>
      <c r="J4" s="77"/>
      <c r="K4" s="79"/>
      <c r="L4" s="81"/>
      <c r="M4" s="7" t="s">
        <v>12</v>
      </c>
      <c r="N4" s="8" t="s">
        <v>13</v>
      </c>
      <c r="O4" s="8" t="s">
        <v>14</v>
      </c>
      <c r="P4" s="9" t="s">
        <v>15</v>
      </c>
      <c r="Q4" s="10" t="s">
        <v>16</v>
      </c>
      <c r="R4" s="4"/>
      <c r="S4" s="11" t="s">
        <v>17</v>
      </c>
      <c r="T4" s="11" t="s">
        <v>2</v>
      </c>
      <c r="U4" s="11" t="s">
        <v>18</v>
      </c>
      <c r="V4" s="11" t="s">
        <v>19</v>
      </c>
      <c r="W4" s="11" t="s">
        <v>20</v>
      </c>
      <c r="X4" s="11" t="s">
        <v>21</v>
      </c>
      <c r="Y4" s="11" t="s">
        <v>22</v>
      </c>
      <c r="Z4" s="11" t="s">
        <v>23</v>
      </c>
      <c r="AA4" s="11" t="s">
        <v>24</v>
      </c>
      <c r="AB4" s="11" t="s">
        <v>25</v>
      </c>
      <c r="AC4" s="11" t="s">
        <v>26</v>
      </c>
      <c r="AD4" s="11" t="s">
        <v>27</v>
      </c>
      <c r="AE4" s="11"/>
    </row>
    <row r="5" spans="2:34" ht="42" customHeight="1" x14ac:dyDescent="0.45">
      <c r="B5" s="40" t="s">
        <v>42</v>
      </c>
      <c r="C5" s="53" t="s">
        <v>28</v>
      </c>
      <c r="D5" s="41" t="s">
        <v>44</v>
      </c>
      <c r="E5" s="42" t="s">
        <v>45</v>
      </c>
      <c r="F5" s="41" t="s">
        <v>46</v>
      </c>
      <c r="G5" s="42" t="s">
        <v>47</v>
      </c>
      <c r="H5" s="43" t="s">
        <v>48</v>
      </c>
      <c r="I5" s="43" t="s">
        <v>49</v>
      </c>
      <c r="J5" s="44" t="s">
        <v>53</v>
      </c>
      <c r="K5" s="43" t="s">
        <v>50</v>
      </c>
      <c r="L5" s="45" t="s">
        <v>52</v>
      </c>
      <c r="M5" s="46" t="s">
        <v>43</v>
      </c>
      <c r="N5" s="47"/>
      <c r="O5" s="47" t="s">
        <v>43</v>
      </c>
      <c r="P5" s="47"/>
      <c r="Q5" s="48"/>
      <c r="R5" s="4"/>
      <c r="S5" s="11" t="str">
        <f>+D5&amp;"　"&amp;E5</f>
        <v>弥彦　一郎</v>
      </c>
      <c r="T5" s="11" t="str">
        <f>ASC(F5&amp;"　"&amp;G5)</f>
        <v>ﾔﾋｺ ｲﾁﾛｳ</v>
      </c>
      <c r="U5" s="11" t="str">
        <f>+H5</f>
        <v>新潟県西蒲原郡弥彦村1234</v>
      </c>
      <c r="V5" s="11" t="str">
        <f>+I5</f>
        <v>090-1212-3434</v>
      </c>
      <c r="W5" s="11" t="str">
        <f t="shared" ref="W5:AD15" si="0">+J5</f>
        <v>1997 0402</v>
      </c>
      <c r="X5" s="11" t="str">
        <f t="shared" si="0"/>
        <v>新潟レーシング</v>
      </c>
      <c r="Y5" s="11" t="str">
        <f t="shared" si="0"/>
        <v>16ME1234567</v>
      </c>
      <c r="Z5" s="11" t="str">
        <f t="shared" si="0"/>
        <v>○</v>
      </c>
      <c r="AA5" s="11">
        <f t="shared" si="0"/>
        <v>0</v>
      </c>
      <c r="AB5" s="11" t="str">
        <f t="shared" si="0"/>
        <v>○</v>
      </c>
      <c r="AC5" s="11">
        <f t="shared" si="0"/>
        <v>0</v>
      </c>
      <c r="AD5" s="11">
        <f t="shared" si="0"/>
        <v>0</v>
      </c>
      <c r="AE5" s="11" t="str">
        <f>+S5&amp;"／"&amp;T5</f>
        <v>弥彦　一郎／ﾔﾋｺ ｲﾁﾛｳ</v>
      </c>
      <c r="AH5" s="1" t="s">
        <v>28</v>
      </c>
    </row>
    <row r="6" spans="2:34" ht="42" customHeight="1" x14ac:dyDescent="0.45">
      <c r="B6" s="12">
        <v>1</v>
      </c>
      <c r="C6" s="54"/>
      <c r="D6" s="13"/>
      <c r="E6" s="14"/>
      <c r="F6" s="13"/>
      <c r="G6" s="14"/>
      <c r="H6" s="15"/>
      <c r="I6" s="15"/>
      <c r="J6" s="15"/>
      <c r="K6" s="15"/>
      <c r="L6" s="16"/>
      <c r="M6" s="17"/>
      <c r="N6" s="18"/>
      <c r="O6" s="18"/>
      <c r="P6" s="18"/>
      <c r="Q6" s="19"/>
      <c r="R6" s="4"/>
      <c r="S6" s="11" t="str">
        <f t="shared" ref="S6:S15" si="1">+D6&amp;"　"&amp;E6</f>
        <v>　</v>
      </c>
      <c r="T6" s="11" t="str">
        <f t="shared" ref="T6:T15" si="2">ASC(F6&amp;"　"&amp;G6)</f>
        <v xml:space="preserve"> </v>
      </c>
      <c r="U6" s="11">
        <f t="shared" ref="U6:V15" si="3">+H6</f>
        <v>0</v>
      </c>
      <c r="V6" s="11">
        <f t="shared" si="3"/>
        <v>0</v>
      </c>
      <c r="W6" s="11">
        <f t="shared" si="0"/>
        <v>0</v>
      </c>
      <c r="X6" s="11">
        <f t="shared" si="0"/>
        <v>0</v>
      </c>
      <c r="Y6" s="11">
        <f t="shared" si="0"/>
        <v>0</v>
      </c>
      <c r="Z6" s="11">
        <f t="shared" si="0"/>
        <v>0</v>
      </c>
      <c r="AA6" s="11">
        <f t="shared" si="0"/>
        <v>0</v>
      </c>
      <c r="AB6" s="11">
        <f t="shared" si="0"/>
        <v>0</v>
      </c>
      <c r="AC6" s="11">
        <f t="shared" si="0"/>
        <v>0</v>
      </c>
      <c r="AD6" s="11">
        <f t="shared" si="0"/>
        <v>0</v>
      </c>
      <c r="AE6" s="11" t="str">
        <f t="shared" ref="AE6:AE15" si="4">+S6&amp;"／"&amp;T6</f>
        <v xml:space="preserve">　／ </v>
      </c>
      <c r="AH6" s="1" t="s">
        <v>29</v>
      </c>
    </row>
    <row r="7" spans="2:34" ht="42" customHeight="1" x14ac:dyDescent="0.45">
      <c r="B7" s="12">
        <v>2</v>
      </c>
      <c r="C7" s="54"/>
      <c r="D7" s="13"/>
      <c r="E7" s="14"/>
      <c r="F7" s="13"/>
      <c r="G7" s="14"/>
      <c r="H7" s="15"/>
      <c r="I7" s="15"/>
      <c r="J7" s="15"/>
      <c r="K7" s="15"/>
      <c r="L7" s="16"/>
      <c r="M7" s="17"/>
      <c r="N7" s="18"/>
      <c r="O7" s="18"/>
      <c r="P7" s="18"/>
      <c r="Q7" s="19"/>
      <c r="R7" s="4"/>
      <c r="S7" s="11" t="str">
        <f t="shared" si="1"/>
        <v>　</v>
      </c>
      <c r="T7" s="11" t="str">
        <f t="shared" si="2"/>
        <v xml:space="preserve"> </v>
      </c>
      <c r="U7" s="11">
        <f t="shared" si="3"/>
        <v>0</v>
      </c>
      <c r="V7" s="11">
        <f t="shared" si="3"/>
        <v>0</v>
      </c>
      <c r="W7" s="11">
        <f t="shared" si="0"/>
        <v>0</v>
      </c>
      <c r="X7" s="11">
        <f t="shared" si="0"/>
        <v>0</v>
      </c>
      <c r="Y7" s="11">
        <f t="shared" si="0"/>
        <v>0</v>
      </c>
      <c r="Z7" s="11">
        <f t="shared" si="0"/>
        <v>0</v>
      </c>
      <c r="AA7" s="11">
        <f t="shared" si="0"/>
        <v>0</v>
      </c>
      <c r="AB7" s="11">
        <f t="shared" si="0"/>
        <v>0</v>
      </c>
      <c r="AC7" s="11">
        <f t="shared" si="0"/>
        <v>0</v>
      </c>
      <c r="AD7" s="11">
        <f t="shared" si="0"/>
        <v>0</v>
      </c>
      <c r="AE7" s="11" t="str">
        <f t="shared" si="4"/>
        <v xml:space="preserve">　／ </v>
      </c>
      <c r="AH7" s="1" t="s">
        <v>55</v>
      </c>
    </row>
    <row r="8" spans="2:34" ht="42" customHeight="1" x14ac:dyDescent="0.45">
      <c r="B8" s="12">
        <v>3</v>
      </c>
      <c r="C8" s="54"/>
      <c r="D8" s="13"/>
      <c r="E8" s="14"/>
      <c r="F8" s="13"/>
      <c r="G8" s="14"/>
      <c r="H8" s="15"/>
      <c r="I8" s="15"/>
      <c r="J8" s="15"/>
      <c r="K8" s="15"/>
      <c r="L8" s="16"/>
      <c r="M8" s="17"/>
      <c r="N8" s="18"/>
      <c r="O8" s="18"/>
      <c r="P8" s="18"/>
      <c r="Q8" s="19"/>
      <c r="R8" s="4"/>
      <c r="S8" s="11" t="str">
        <f t="shared" si="1"/>
        <v>　</v>
      </c>
      <c r="T8" s="11" t="str">
        <f t="shared" si="2"/>
        <v xml:space="preserve"> </v>
      </c>
      <c r="U8" s="11">
        <f t="shared" si="3"/>
        <v>0</v>
      </c>
      <c r="V8" s="11">
        <f t="shared" si="3"/>
        <v>0</v>
      </c>
      <c r="W8" s="11">
        <f t="shared" si="0"/>
        <v>0</v>
      </c>
      <c r="X8" s="11">
        <f t="shared" si="0"/>
        <v>0</v>
      </c>
      <c r="Y8" s="11">
        <f t="shared" si="0"/>
        <v>0</v>
      </c>
      <c r="Z8" s="11">
        <f t="shared" si="0"/>
        <v>0</v>
      </c>
      <c r="AA8" s="11">
        <f t="shared" si="0"/>
        <v>0</v>
      </c>
      <c r="AB8" s="11">
        <f t="shared" si="0"/>
        <v>0</v>
      </c>
      <c r="AC8" s="11">
        <f t="shared" si="0"/>
        <v>0</v>
      </c>
      <c r="AD8" s="11">
        <f t="shared" si="0"/>
        <v>0</v>
      </c>
      <c r="AE8" s="11" t="str">
        <f t="shared" si="4"/>
        <v xml:space="preserve">　／ </v>
      </c>
      <c r="AH8" s="1" t="s">
        <v>54</v>
      </c>
    </row>
    <row r="9" spans="2:34" ht="42" customHeight="1" x14ac:dyDescent="0.45">
      <c r="B9" s="12">
        <v>4</v>
      </c>
      <c r="C9" s="54"/>
      <c r="D9" s="13"/>
      <c r="E9" s="14"/>
      <c r="F9" s="13"/>
      <c r="G9" s="14"/>
      <c r="H9" s="15"/>
      <c r="I9" s="15"/>
      <c r="J9" s="15"/>
      <c r="K9" s="15"/>
      <c r="L9" s="16"/>
      <c r="M9" s="17"/>
      <c r="N9" s="18"/>
      <c r="O9" s="18"/>
      <c r="P9" s="18"/>
      <c r="Q9" s="19"/>
      <c r="R9" s="4"/>
      <c r="S9" s="11" t="str">
        <f t="shared" si="1"/>
        <v>　</v>
      </c>
      <c r="T9" s="11" t="str">
        <f t="shared" si="2"/>
        <v xml:space="preserve"> </v>
      </c>
      <c r="U9" s="11">
        <f t="shared" si="3"/>
        <v>0</v>
      </c>
      <c r="V9" s="11">
        <f t="shared" si="3"/>
        <v>0</v>
      </c>
      <c r="W9" s="11">
        <f t="shared" si="0"/>
        <v>0</v>
      </c>
      <c r="X9" s="11">
        <f t="shared" si="0"/>
        <v>0</v>
      </c>
      <c r="Y9" s="11">
        <f t="shared" si="0"/>
        <v>0</v>
      </c>
      <c r="Z9" s="11">
        <f t="shared" si="0"/>
        <v>0</v>
      </c>
      <c r="AA9" s="11">
        <f t="shared" si="0"/>
        <v>0</v>
      </c>
      <c r="AB9" s="11">
        <f t="shared" si="0"/>
        <v>0</v>
      </c>
      <c r="AC9" s="11">
        <f t="shared" si="0"/>
        <v>0</v>
      </c>
      <c r="AD9" s="11">
        <f t="shared" si="0"/>
        <v>0</v>
      </c>
      <c r="AE9" s="11" t="str">
        <f t="shared" si="4"/>
        <v xml:space="preserve">　／ </v>
      </c>
      <c r="AH9" s="1" t="s">
        <v>30</v>
      </c>
    </row>
    <row r="10" spans="2:34" ht="42" customHeight="1" x14ac:dyDescent="0.45">
      <c r="B10" s="12">
        <v>5</v>
      </c>
      <c r="C10" s="54"/>
      <c r="D10" s="13"/>
      <c r="E10" s="14"/>
      <c r="F10" s="13"/>
      <c r="G10" s="14"/>
      <c r="H10" s="15"/>
      <c r="I10" s="15"/>
      <c r="J10" s="15"/>
      <c r="K10" s="15"/>
      <c r="L10" s="16"/>
      <c r="M10" s="17"/>
      <c r="N10" s="18"/>
      <c r="O10" s="18"/>
      <c r="P10" s="18"/>
      <c r="Q10" s="19"/>
      <c r="R10" s="4"/>
      <c r="S10" s="11" t="str">
        <f t="shared" si="1"/>
        <v>　</v>
      </c>
      <c r="T10" s="11" t="str">
        <f t="shared" si="2"/>
        <v xml:space="preserve"> </v>
      </c>
      <c r="U10" s="11">
        <f t="shared" si="3"/>
        <v>0</v>
      </c>
      <c r="V10" s="11">
        <f t="shared" si="3"/>
        <v>0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0</v>
      </c>
      <c r="AC10" s="11">
        <f t="shared" si="0"/>
        <v>0</v>
      </c>
      <c r="AD10" s="11">
        <f t="shared" si="0"/>
        <v>0</v>
      </c>
      <c r="AE10" s="11" t="str">
        <f t="shared" si="4"/>
        <v xml:space="preserve">　／ </v>
      </c>
      <c r="AH10" s="1" t="s">
        <v>31</v>
      </c>
    </row>
    <row r="11" spans="2:34" ht="42" customHeight="1" x14ac:dyDescent="0.45">
      <c r="B11" s="12">
        <v>6</v>
      </c>
      <c r="C11" s="54"/>
      <c r="D11" s="13"/>
      <c r="E11" s="14"/>
      <c r="F11" s="13"/>
      <c r="G11" s="14"/>
      <c r="H11" s="15"/>
      <c r="I11" s="15"/>
      <c r="J11" s="15"/>
      <c r="K11" s="15"/>
      <c r="L11" s="16"/>
      <c r="M11" s="17"/>
      <c r="N11" s="18"/>
      <c r="O11" s="18"/>
      <c r="P11" s="18"/>
      <c r="Q11" s="19"/>
      <c r="R11" s="4"/>
      <c r="S11" s="11" t="str">
        <f t="shared" si="1"/>
        <v>　</v>
      </c>
      <c r="T11" s="11" t="str">
        <f t="shared" si="2"/>
        <v xml:space="preserve"> </v>
      </c>
      <c r="U11" s="11">
        <f t="shared" si="3"/>
        <v>0</v>
      </c>
      <c r="V11" s="11">
        <f t="shared" si="3"/>
        <v>0</v>
      </c>
      <c r="W11" s="11">
        <f t="shared" si="0"/>
        <v>0</v>
      </c>
      <c r="X11" s="11">
        <f t="shared" si="0"/>
        <v>0</v>
      </c>
      <c r="Y11" s="11">
        <f t="shared" si="0"/>
        <v>0</v>
      </c>
      <c r="Z11" s="11">
        <f t="shared" si="0"/>
        <v>0</v>
      </c>
      <c r="AA11" s="11">
        <f t="shared" si="0"/>
        <v>0</v>
      </c>
      <c r="AB11" s="11">
        <f t="shared" si="0"/>
        <v>0</v>
      </c>
      <c r="AC11" s="11">
        <f t="shared" si="0"/>
        <v>0</v>
      </c>
      <c r="AD11" s="11">
        <f t="shared" si="0"/>
        <v>0</v>
      </c>
      <c r="AE11" s="11" t="str">
        <f t="shared" si="4"/>
        <v xml:space="preserve">　／ </v>
      </c>
    </row>
    <row r="12" spans="2:34" ht="42" customHeight="1" x14ac:dyDescent="0.45">
      <c r="B12" s="12">
        <v>7</v>
      </c>
      <c r="C12" s="54"/>
      <c r="D12" s="13"/>
      <c r="E12" s="14"/>
      <c r="F12" s="13"/>
      <c r="G12" s="14"/>
      <c r="H12" s="15"/>
      <c r="I12" s="15"/>
      <c r="J12" s="15"/>
      <c r="K12" s="15"/>
      <c r="L12" s="16"/>
      <c r="M12" s="17"/>
      <c r="N12" s="18"/>
      <c r="O12" s="18"/>
      <c r="P12" s="18"/>
      <c r="Q12" s="19"/>
      <c r="R12" s="4"/>
      <c r="S12" s="11" t="str">
        <f t="shared" ref="S12" si="5">+D12&amp;"　"&amp;E12</f>
        <v>　</v>
      </c>
      <c r="T12" s="11" t="str">
        <f t="shared" si="2"/>
        <v xml:space="preserve"> </v>
      </c>
      <c r="U12" s="11">
        <f t="shared" ref="U12" si="6">+H12</f>
        <v>0</v>
      </c>
      <c r="V12" s="11">
        <f t="shared" ref="V12" si="7">+I12</f>
        <v>0</v>
      </c>
      <c r="W12" s="11">
        <f t="shared" ref="W12" si="8">+J12</f>
        <v>0</v>
      </c>
      <c r="X12" s="11">
        <f t="shared" ref="X12" si="9">+K12</f>
        <v>0</v>
      </c>
      <c r="Y12" s="11">
        <f t="shared" ref="Y12" si="10">+L12</f>
        <v>0</v>
      </c>
      <c r="Z12" s="11">
        <f t="shared" ref="Z12" si="11">+M12</f>
        <v>0</v>
      </c>
      <c r="AA12" s="11">
        <f t="shared" ref="AA12" si="12">+N12</f>
        <v>0</v>
      </c>
      <c r="AB12" s="11">
        <f t="shared" ref="AB12" si="13">+O12</f>
        <v>0</v>
      </c>
      <c r="AC12" s="11">
        <f t="shared" ref="AC12" si="14">+P12</f>
        <v>0</v>
      </c>
      <c r="AD12" s="11">
        <f t="shared" ref="AD12" si="15">+Q12</f>
        <v>0</v>
      </c>
      <c r="AE12" s="11" t="str">
        <f t="shared" ref="AE12" si="16">+S12&amp;"／"&amp;T12</f>
        <v xml:space="preserve">　／ </v>
      </c>
    </row>
    <row r="13" spans="2:34" ht="42" customHeight="1" x14ac:dyDescent="0.45">
      <c r="B13" s="12">
        <v>8</v>
      </c>
      <c r="C13" s="54"/>
      <c r="D13" s="13"/>
      <c r="E13" s="14"/>
      <c r="F13" s="13"/>
      <c r="G13" s="14"/>
      <c r="H13" s="15"/>
      <c r="I13" s="15"/>
      <c r="J13" s="15"/>
      <c r="K13" s="15"/>
      <c r="L13" s="16"/>
      <c r="M13" s="17"/>
      <c r="N13" s="18"/>
      <c r="O13" s="18"/>
      <c r="P13" s="18"/>
      <c r="Q13" s="19"/>
      <c r="R13" s="4"/>
      <c r="S13" s="11" t="str">
        <f t="shared" si="1"/>
        <v>　</v>
      </c>
      <c r="T13" s="11" t="str">
        <f t="shared" si="2"/>
        <v xml:space="preserve"> </v>
      </c>
      <c r="U13" s="11">
        <f t="shared" si="3"/>
        <v>0</v>
      </c>
      <c r="V13" s="11">
        <f t="shared" si="3"/>
        <v>0</v>
      </c>
      <c r="W13" s="11">
        <f t="shared" si="0"/>
        <v>0</v>
      </c>
      <c r="X13" s="11">
        <f t="shared" si="0"/>
        <v>0</v>
      </c>
      <c r="Y13" s="11">
        <f t="shared" si="0"/>
        <v>0</v>
      </c>
      <c r="Z13" s="11">
        <f t="shared" si="0"/>
        <v>0</v>
      </c>
      <c r="AA13" s="11">
        <f t="shared" si="0"/>
        <v>0</v>
      </c>
      <c r="AB13" s="11">
        <f t="shared" si="0"/>
        <v>0</v>
      </c>
      <c r="AC13" s="11">
        <f t="shared" si="0"/>
        <v>0</v>
      </c>
      <c r="AD13" s="11">
        <f t="shared" si="0"/>
        <v>0</v>
      </c>
      <c r="AE13" s="11" t="str">
        <f t="shared" si="4"/>
        <v xml:space="preserve">　／ </v>
      </c>
    </row>
    <row r="14" spans="2:34" ht="42" customHeight="1" x14ac:dyDescent="0.45">
      <c r="B14" s="12">
        <v>9</v>
      </c>
      <c r="C14" s="54"/>
      <c r="D14" s="13"/>
      <c r="E14" s="14"/>
      <c r="F14" s="13"/>
      <c r="G14" s="14"/>
      <c r="H14" s="15"/>
      <c r="I14" s="15"/>
      <c r="J14" s="15"/>
      <c r="K14" s="15"/>
      <c r="L14" s="15"/>
      <c r="M14" s="17"/>
      <c r="N14" s="18"/>
      <c r="O14" s="18"/>
      <c r="P14" s="18"/>
      <c r="Q14" s="19"/>
      <c r="R14" s="4"/>
      <c r="S14" s="11" t="str">
        <f t="shared" si="1"/>
        <v>　</v>
      </c>
      <c r="T14" s="11" t="str">
        <f t="shared" si="2"/>
        <v xml:space="preserve"> </v>
      </c>
      <c r="U14" s="11">
        <f t="shared" si="3"/>
        <v>0</v>
      </c>
      <c r="V14" s="11">
        <f t="shared" si="3"/>
        <v>0</v>
      </c>
      <c r="W14" s="11">
        <f t="shared" si="0"/>
        <v>0</v>
      </c>
      <c r="X14" s="11">
        <f t="shared" si="0"/>
        <v>0</v>
      </c>
      <c r="Y14" s="11">
        <f t="shared" si="0"/>
        <v>0</v>
      </c>
      <c r="Z14" s="11">
        <f t="shared" si="0"/>
        <v>0</v>
      </c>
      <c r="AA14" s="11">
        <f t="shared" si="0"/>
        <v>0</v>
      </c>
      <c r="AB14" s="11">
        <f t="shared" si="0"/>
        <v>0</v>
      </c>
      <c r="AC14" s="11">
        <f t="shared" si="0"/>
        <v>0</v>
      </c>
      <c r="AD14" s="11">
        <f t="shared" si="0"/>
        <v>0</v>
      </c>
      <c r="AE14" s="11" t="str">
        <f t="shared" si="4"/>
        <v xml:space="preserve">　／ </v>
      </c>
      <c r="AH14" s="1" t="s">
        <v>41</v>
      </c>
    </row>
    <row r="15" spans="2:34" ht="42" customHeight="1" thickBot="1" x14ac:dyDescent="0.5">
      <c r="B15" s="12">
        <v>10</v>
      </c>
      <c r="C15" s="55"/>
      <c r="D15" s="13"/>
      <c r="E15" s="20"/>
      <c r="F15" s="13"/>
      <c r="G15" s="20"/>
      <c r="H15" s="21"/>
      <c r="I15" s="21"/>
      <c r="J15" s="21"/>
      <c r="K15" s="21"/>
      <c r="L15" s="21"/>
      <c r="M15" s="50"/>
      <c r="N15" s="51"/>
      <c r="O15" s="51"/>
      <c r="P15" s="51"/>
      <c r="Q15" s="52"/>
      <c r="R15" s="4"/>
      <c r="S15" s="11" t="str">
        <f t="shared" si="1"/>
        <v>　</v>
      </c>
      <c r="T15" s="11" t="str">
        <f t="shared" si="2"/>
        <v xml:space="preserve"> </v>
      </c>
      <c r="U15" s="11">
        <f t="shared" si="3"/>
        <v>0</v>
      </c>
      <c r="V15" s="11">
        <f t="shared" si="3"/>
        <v>0</v>
      </c>
      <c r="W15" s="11">
        <f t="shared" si="0"/>
        <v>0</v>
      </c>
      <c r="X15" s="11">
        <f t="shared" si="0"/>
        <v>0</v>
      </c>
      <c r="Y15" s="11">
        <f t="shared" si="0"/>
        <v>0</v>
      </c>
      <c r="Z15" s="11">
        <f t="shared" si="0"/>
        <v>0</v>
      </c>
      <c r="AA15" s="11">
        <f t="shared" si="0"/>
        <v>0</v>
      </c>
      <c r="AB15" s="11">
        <f t="shared" si="0"/>
        <v>0</v>
      </c>
      <c r="AC15" s="11">
        <f t="shared" si="0"/>
        <v>0</v>
      </c>
      <c r="AD15" s="11">
        <f t="shared" si="0"/>
        <v>0</v>
      </c>
      <c r="AE15" s="11" t="str">
        <f t="shared" si="4"/>
        <v xml:space="preserve">　／ </v>
      </c>
    </row>
    <row r="16" spans="2:34" ht="25.8" customHeight="1" x14ac:dyDescent="0.45">
      <c r="B16" s="49"/>
      <c r="C16" s="23"/>
      <c r="D16" s="24"/>
      <c r="E16" s="24"/>
      <c r="F16" s="24"/>
      <c r="G16" s="24"/>
      <c r="H16" s="91" t="s">
        <v>32</v>
      </c>
      <c r="I16" s="91"/>
      <c r="J16" s="91"/>
      <c r="K16" s="91"/>
      <c r="L16" s="91"/>
      <c r="M16" s="91"/>
      <c r="N16" s="91"/>
      <c r="O16" s="91"/>
      <c r="P16" s="91"/>
      <c r="Q16" s="91"/>
      <c r="R16" s="27"/>
    </row>
    <row r="17" spans="2:18" ht="15" customHeight="1" x14ac:dyDescent="0.45">
      <c r="B17" s="22"/>
      <c r="C17" s="23"/>
      <c r="D17" s="24"/>
      <c r="E17" s="24"/>
      <c r="F17" s="24"/>
      <c r="G17" s="24"/>
      <c r="H17" s="25"/>
      <c r="I17" s="25"/>
      <c r="J17" s="25"/>
      <c r="K17" s="25"/>
      <c r="L17" s="26"/>
      <c r="M17" s="25"/>
      <c r="N17" s="25"/>
      <c r="O17" s="25"/>
      <c r="P17" s="25"/>
      <c r="Q17" s="25"/>
      <c r="R17" s="27"/>
    </row>
    <row r="18" spans="2:18" ht="21.75" customHeight="1" x14ac:dyDescent="0.45">
      <c r="B18" s="22"/>
      <c r="C18" s="23"/>
      <c r="D18" s="92" t="s">
        <v>57</v>
      </c>
      <c r="E18" s="92"/>
      <c r="F18" s="92"/>
      <c r="G18" s="92"/>
      <c r="H18" s="58" t="s">
        <v>33</v>
      </c>
      <c r="I18" s="29"/>
      <c r="J18" s="30"/>
      <c r="K18" s="58" t="s">
        <v>34</v>
      </c>
      <c r="L18" s="56" t="str">
        <f>IF(J18="","",J18*3000)</f>
        <v/>
      </c>
      <c r="M18" s="25"/>
      <c r="N18" s="25"/>
      <c r="O18" s="25"/>
      <c r="P18" s="25"/>
      <c r="Q18" s="25"/>
      <c r="R18" s="27"/>
    </row>
    <row r="19" spans="2:18" ht="21.75" customHeight="1" thickBot="1" x14ac:dyDescent="0.5">
      <c r="B19" s="22"/>
      <c r="C19" s="23"/>
      <c r="D19" s="91" t="s">
        <v>35</v>
      </c>
      <c r="E19" s="91"/>
      <c r="F19" s="91"/>
      <c r="G19" s="91"/>
      <c r="H19" s="58" t="s">
        <v>36</v>
      </c>
      <c r="I19" s="29"/>
      <c r="J19" s="30"/>
      <c r="K19" s="58" t="s">
        <v>34</v>
      </c>
      <c r="L19" s="56" t="str">
        <f>IF(J19="","",J19*2000)</f>
        <v/>
      </c>
      <c r="M19" s="25"/>
      <c r="N19" s="25"/>
      <c r="O19" s="25"/>
      <c r="P19" s="25"/>
      <c r="Q19" s="25"/>
      <c r="R19" s="27"/>
    </row>
    <row r="20" spans="2:18" ht="21.75" customHeight="1" thickBot="1" x14ac:dyDescent="0.5">
      <c r="B20" s="22"/>
      <c r="C20" s="28"/>
      <c r="D20" s="32"/>
      <c r="E20" s="28"/>
      <c r="F20" s="28"/>
      <c r="G20" s="32"/>
      <c r="H20" s="29"/>
      <c r="I20" s="29"/>
      <c r="J20" s="33"/>
      <c r="K20" s="29"/>
      <c r="L20" s="31"/>
      <c r="M20" s="69" t="str">
        <f>IF(SUM(L18:L19)=0,"",SUM(L18:L19))</f>
        <v/>
      </c>
      <c r="N20" s="70"/>
      <c r="O20" s="59" t="s">
        <v>37</v>
      </c>
      <c r="P20" s="34"/>
      <c r="Q20" s="34"/>
    </row>
    <row r="21" spans="2:18" ht="16.5" customHeight="1" x14ac:dyDescent="0.45">
      <c r="C21" s="28"/>
      <c r="D21" s="34"/>
      <c r="E21" s="28"/>
      <c r="F21" s="28"/>
      <c r="G21" s="34"/>
      <c r="H21" s="35"/>
      <c r="I21" s="35"/>
      <c r="J21" s="34"/>
      <c r="K21" s="23"/>
      <c r="L21" s="35"/>
      <c r="M21" s="35"/>
      <c r="N21" s="34"/>
      <c r="O21" s="34"/>
      <c r="P21" s="34"/>
      <c r="Q21" s="34"/>
    </row>
    <row r="22" spans="2:18" ht="27.9" customHeight="1" x14ac:dyDescent="0.45">
      <c r="C22" s="73" t="s">
        <v>56</v>
      </c>
      <c r="D22" s="73"/>
      <c r="E22" s="90"/>
      <c r="F22" s="90"/>
      <c r="G22" s="90"/>
      <c r="H22" s="90"/>
      <c r="I22" s="71" t="s">
        <v>38</v>
      </c>
      <c r="J22" s="71"/>
      <c r="K22" s="72"/>
      <c r="L22" s="72"/>
      <c r="M22" s="72"/>
      <c r="N22" s="72"/>
      <c r="O22" s="72"/>
      <c r="P22" s="72"/>
      <c r="Q22" s="72"/>
    </row>
    <row r="23" spans="2:18" ht="18" customHeight="1" x14ac:dyDescent="0.45">
      <c r="C23" s="36"/>
      <c r="D23" s="36"/>
      <c r="E23" s="36"/>
      <c r="F23" s="36"/>
      <c r="G23" s="36"/>
      <c r="H23" s="36"/>
      <c r="I23" s="36"/>
      <c r="J23" s="37"/>
      <c r="K23" s="37"/>
      <c r="L23" s="37"/>
      <c r="M23" s="37"/>
      <c r="N23" s="37"/>
      <c r="O23" s="37"/>
      <c r="P23" s="37"/>
      <c r="Q23" s="37"/>
    </row>
    <row r="24" spans="2:18" ht="27.9" customHeight="1" x14ac:dyDescent="0.45">
      <c r="C24" s="71" t="s">
        <v>39</v>
      </c>
      <c r="D24" s="71"/>
      <c r="E24" s="72"/>
      <c r="F24" s="72"/>
      <c r="G24" s="72"/>
      <c r="H24" s="72"/>
      <c r="I24" s="57" t="s">
        <v>40</v>
      </c>
      <c r="J24" s="66"/>
      <c r="K24" s="66"/>
      <c r="L24" s="66"/>
      <c r="M24" s="66"/>
      <c r="N24" s="66"/>
      <c r="O24" s="66"/>
      <c r="P24" s="66"/>
      <c r="Q24" s="66"/>
    </row>
    <row r="25" spans="2:18" ht="7.8" customHeight="1" x14ac:dyDescent="0.45">
      <c r="B25"/>
      <c r="H25" s="38"/>
      <c r="L25" s="67"/>
      <c r="M25" s="67"/>
      <c r="N25" s="68"/>
      <c r="O25" s="68"/>
      <c r="P25" s="68"/>
      <c r="Q25" s="68"/>
      <c r="R25" s="39"/>
    </row>
    <row r="26" spans="2:18" ht="20.100000000000001" customHeight="1" x14ac:dyDescent="0.45">
      <c r="L26" s="63"/>
      <c r="M26" s="63"/>
      <c r="N26" s="64"/>
      <c r="O26" s="65"/>
      <c r="P26" s="65"/>
      <c r="Q26" s="65"/>
    </row>
    <row r="27" spans="2:18" ht="20.100000000000001" customHeight="1" x14ac:dyDescent="0.45"/>
    <row r="28" spans="2:18" ht="20.100000000000001" customHeight="1" x14ac:dyDescent="0.45"/>
  </sheetData>
  <mergeCells count="29">
    <mergeCell ref="C24:D24"/>
    <mergeCell ref="E24:H24"/>
    <mergeCell ref="E22:H22"/>
    <mergeCell ref="H16:Q16"/>
    <mergeCell ref="D18:G18"/>
    <mergeCell ref="D19:G19"/>
    <mergeCell ref="L3:L4"/>
    <mergeCell ref="M3:Q3"/>
    <mergeCell ref="B3:B4"/>
    <mergeCell ref="C3:C4"/>
    <mergeCell ref="D3:E3"/>
    <mergeCell ref="F3:G3"/>
    <mergeCell ref="H3:H4"/>
    <mergeCell ref="B1:K1"/>
    <mergeCell ref="L1:Q2"/>
    <mergeCell ref="L26:M26"/>
    <mergeCell ref="N26:Q26"/>
    <mergeCell ref="J24:Q24"/>
    <mergeCell ref="L25:M25"/>
    <mergeCell ref="N25:Q25"/>
    <mergeCell ref="M20:N20"/>
    <mergeCell ref="I22:J22"/>
    <mergeCell ref="K22:Q22"/>
    <mergeCell ref="C22:D22"/>
    <mergeCell ref="D2:I2"/>
    <mergeCell ref="J2:K2"/>
    <mergeCell ref="I3:I4"/>
    <mergeCell ref="J3:J4"/>
    <mergeCell ref="K3:K4"/>
  </mergeCells>
  <phoneticPr fontId="3"/>
  <dataValidations count="3">
    <dataValidation type="list" allowBlank="1" showInputMessage="1" showErrorMessage="1" sqref="WVK983045:WVK983054 C65541:C65550 IY65541:IY65550 SU65541:SU65550 ACQ65541:ACQ65550 AMM65541:AMM65550 AWI65541:AWI65550 BGE65541:BGE65550 BQA65541:BQA65550 BZW65541:BZW65550 CJS65541:CJS65550 CTO65541:CTO65550 DDK65541:DDK65550 DNG65541:DNG65550 DXC65541:DXC65550 EGY65541:EGY65550 EQU65541:EQU65550 FAQ65541:FAQ65550 FKM65541:FKM65550 FUI65541:FUI65550 GEE65541:GEE65550 GOA65541:GOA65550 GXW65541:GXW65550 HHS65541:HHS65550 HRO65541:HRO65550 IBK65541:IBK65550 ILG65541:ILG65550 IVC65541:IVC65550 JEY65541:JEY65550 JOU65541:JOU65550 JYQ65541:JYQ65550 KIM65541:KIM65550 KSI65541:KSI65550 LCE65541:LCE65550 LMA65541:LMA65550 LVW65541:LVW65550 MFS65541:MFS65550 MPO65541:MPO65550 MZK65541:MZK65550 NJG65541:NJG65550 NTC65541:NTC65550 OCY65541:OCY65550 OMU65541:OMU65550 OWQ65541:OWQ65550 PGM65541:PGM65550 PQI65541:PQI65550 QAE65541:QAE65550 QKA65541:QKA65550 QTW65541:QTW65550 RDS65541:RDS65550 RNO65541:RNO65550 RXK65541:RXK65550 SHG65541:SHG65550 SRC65541:SRC65550 TAY65541:TAY65550 TKU65541:TKU65550 TUQ65541:TUQ65550 UEM65541:UEM65550 UOI65541:UOI65550 UYE65541:UYE65550 VIA65541:VIA65550 VRW65541:VRW65550 WBS65541:WBS65550 WLO65541:WLO65550 WVK65541:WVK65550 C131077:C131086 IY131077:IY131086 SU131077:SU131086 ACQ131077:ACQ131086 AMM131077:AMM131086 AWI131077:AWI131086 BGE131077:BGE131086 BQA131077:BQA131086 BZW131077:BZW131086 CJS131077:CJS131086 CTO131077:CTO131086 DDK131077:DDK131086 DNG131077:DNG131086 DXC131077:DXC131086 EGY131077:EGY131086 EQU131077:EQU131086 FAQ131077:FAQ131086 FKM131077:FKM131086 FUI131077:FUI131086 GEE131077:GEE131086 GOA131077:GOA131086 GXW131077:GXW131086 HHS131077:HHS131086 HRO131077:HRO131086 IBK131077:IBK131086 ILG131077:ILG131086 IVC131077:IVC131086 JEY131077:JEY131086 JOU131077:JOU131086 JYQ131077:JYQ131086 KIM131077:KIM131086 KSI131077:KSI131086 LCE131077:LCE131086 LMA131077:LMA131086 LVW131077:LVW131086 MFS131077:MFS131086 MPO131077:MPO131086 MZK131077:MZK131086 NJG131077:NJG131086 NTC131077:NTC131086 OCY131077:OCY131086 OMU131077:OMU131086 OWQ131077:OWQ131086 PGM131077:PGM131086 PQI131077:PQI131086 QAE131077:QAE131086 QKA131077:QKA131086 QTW131077:QTW131086 RDS131077:RDS131086 RNO131077:RNO131086 RXK131077:RXK131086 SHG131077:SHG131086 SRC131077:SRC131086 TAY131077:TAY131086 TKU131077:TKU131086 TUQ131077:TUQ131086 UEM131077:UEM131086 UOI131077:UOI131086 UYE131077:UYE131086 VIA131077:VIA131086 VRW131077:VRW131086 WBS131077:WBS131086 WLO131077:WLO131086 WVK131077:WVK131086 C196613:C196622 IY196613:IY196622 SU196613:SU196622 ACQ196613:ACQ196622 AMM196613:AMM196622 AWI196613:AWI196622 BGE196613:BGE196622 BQA196613:BQA196622 BZW196613:BZW196622 CJS196613:CJS196622 CTO196613:CTO196622 DDK196613:DDK196622 DNG196613:DNG196622 DXC196613:DXC196622 EGY196613:EGY196622 EQU196613:EQU196622 FAQ196613:FAQ196622 FKM196613:FKM196622 FUI196613:FUI196622 GEE196613:GEE196622 GOA196613:GOA196622 GXW196613:GXW196622 HHS196613:HHS196622 HRO196613:HRO196622 IBK196613:IBK196622 ILG196613:ILG196622 IVC196613:IVC196622 JEY196613:JEY196622 JOU196613:JOU196622 JYQ196613:JYQ196622 KIM196613:KIM196622 KSI196613:KSI196622 LCE196613:LCE196622 LMA196613:LMA196622 LVW196613:LVW196622 MFS196613:MFS196622 MPO196613:MPO196622 MZK196613:MZK196622 NJG196613:NJG196622 NTC196613:NTC196622 OCY196613:OCY196622 OMU196613:OMU196622 OWQ196613:OWQ196622 PGM196613:PGM196622 PQI196613:PQI196622 QAE196613:QAE196622 QKA196613:QKA196622 QTW196613:QTW196622 RDS196613:RDS196622 RNO196613:RNO196622 RXK196613:RXK196622 SHG196613:SHG196622 SRC196613:SRC196622 TAY196613:TAY196622 TKU196613:TKU196622 TUQ196613:TUQ196622 UEM196613:UEM196622 UOI196613:UOI196622 UYE196613:UYE196622 VIA196613:VIA196622 VRW196613:VRW196622 WBS196613:WBS196622 WLO196613:WLO196622 WVK196613:WVK196622 C262149:C262158 IY262149:IY262158 SU262149:SU262158 ACQ262149:ACQ262158 AMM262149:AMM262158 AWI262149:AWI262158 BGE262149:BGE262158 BQA262149:BQA262158 BZW262149:BZW262158 CJS262149:CJS262158 CTO262149:CTO262158 DDK262149:DDK262158 DNG262149:DNG262158 DXC262149:DXC262158 EGY262149:EGY262158 EQU262149:EQU262158 FAQ262149:FAQ262158 FKM262149:FKM262158 FUI262149:FUI262158 GEE262149:GEE262158 GOA262149:GOA262158 GXW262149:GXW262158 HHS262149:HHS262158 HRO262149:HRO262158 IBK262149:IBK262158 ILG262149:ILG262158 IVC262149:IVC262158 JEY262149:JEY262158 JOU262149:JOU262158 JYQ262149:JYQ262158 KIM262149:KIM262158 KSI262149:KSI262158 LCE262149:LCE262158 LMA262149:LMA262158 LVW262149:LVW262158 MFS262149:MFS262158 MPO262149:MPO262158 MZK262149:MZK262158 NJG262149:NJG262158 NTC262149:NTC262158 OCY262149:OCY262158 OMU262149:OMU262158 OWQ262149:OWQ262158 PGM262149:PGM262158 PQI262149:PQI262158 QAE262149:QAE262158 QKA262149:QKA262158 QTW262149:QTW262158 RDS262149:RDS262158 RNO262149:RNO262158 RXK262149:RXK262158 SHG262149:SHG262158 SRC262149:SRC262158 TAY262149:TAY262158 TKU262149:TKU262158 TUQ262149:TUQ262158 UEM262149:UEM262158 UOI262149:UOI262158 UYE262149:UYE262158 VIA262149:VIA262158 VRW262149:VRW262158 WBS262149:WBS262158 WLO262149:WLO262158 WVK262149:WVK262158 C327685:C327694 IY327685:IY327694 SU327685:SU327694 ACQ327685:ACQ327694 AMM327685:AMM327694 AWI327685:AWI327694 BGE327685:BGE327694 BQA327685:BQA327694 BZW327685:BZW327694 CJS327685:CJS327694 CTO327685:CTO327694 DDK327685:DDK327694 DNG327685:DNG327694 DXC327685:DXC327694 EGY327685:EGY327694 EQU327685:EQU327694 FAQ327685:FAQ327694 FKM327685:FKM327694 FUI327685:FUI327694 GEE327685:GEE327694 GOA327685:GOA327694 GXW327685:GXW327694 HHS327685:HHS327694 HRO327685:HRO327694 IBK327685:IBK327694 ILG327685:ILG327694 IVC327685:IVC327694 JEY327685:JEY327694 JOU327685:JOU327694 JYQ327685:JYQ327694 KIM327685:KIM327694 KSI327685:KSI327694 LCE327685:LCE327694 LMA327685:LMA327694 LVW327685:LVW327694 MFS327685:MFS327694 MPO327685:MPO327694 MZK327685:MZK327694 NJG327685:NJG327694 NTC327685:NTC327694 OCY327685:OCY327694 OMU327685:OMU327694 OWQ327685:OWQ327694 PGM327685:PGM327694 PQI327685:PQI327694 QAE327685:QAE327694 QKA327685:QKA327694 QTW327685:QTW327694 RDS327685:RDS327694 RNO327685:RNO327694 RXK327685:RXK327694 SHG327685:SHG327694 SRC327685:SRC327694 TAY327685:TAY327694 TKU327685:TKU327694 TUQ327685:TUQ327694 UEM327685:UEM327694 UOI327685:UOI327694 UYE327685:UYE327694 VIA327685:VIA327694 VRW327685:VRW327694 WBS327685:WBS327694 WLO327685:WLO327694 WVK327685:WVK327694 C393221:C393230 IY393221:IY393230 SU393221:SU393230 ACQ393221:ACQ393230 AMM393221:AMM393230 AWI393221:AWI393230 BGE393221:BGE393230 BQA393221:BQA393230 BZW393221:BZW393230 CJS393221:CJS393230 CTO393221:CTO393230 DDK393221:DDK393230 DNG393221:DNG393230 DXC393221:DXC393230 EGY393221:EGY393230 EQU393221:EQU393230 FAQ393221:FAQ393230 FKM393221:FKM393230 FUI393221:FUI393230 GEE393221:GEE393230 GOA393221:GOA393230 GXW393221:GXW393230 HHS393221:HHS393230 HRO393221:HRO393230 IBK393221:IBK393230 ILG393221:ILG393230 IVC393221:IVC393230 JEY393221:JEY393230 JOU393221:JOU393230 JYQ393221:JYQ393230 KIM393221:KIM393230 KSI393221:KSI393230 LCE393221:LCE393230 LMA393221:LMA393230 LVW393221:LVW393230 MFS393221:MFS393230 MPO393221:MPO393230 MZK393221:MZK393230 NJG393221:NJG393230 NTC393221:NTC393230 OCY393221:OCY393230 OMU393221:OMU393230 OWQ393221:OWQ393230 PGM393221:PGM393230 PQI393221:PQI393230 QAE393221:QAE393230 QKA393221:QKA393230 QTW393221:QTW393230 RDS393221:RDS393230 RNO393221:RNO393230 RXK393221:RXK393230 SHG393221:SHG393230 SRC393221:SRC393230 TAY393221:TAY393230 TKU393221:TKU393230 TUQ393221:TUQ393230 UEM393221:UEM393230 UOI393221:UOI393230 UYE393221:UYE393230 VIA393221:VIA393230 VRW393221:VRW393230 WBS393221:WBS393230 WLO393221:WLO393230 WVK393221:WVK393230 C458757:C458766 IY458757:IY458766 SU458757:SU458766 ACQ458757:ACQ458766 AMM458757:AMM458766 AWI458757:AWI458766 BGE458757:BGE458766 BQA458757:BQA458766 BZW458757:BZW458766 CJS458757:CJS458766 CTO458757:CTO458766 DDK458757:DDK458766 DNG458757:DNG458766 DXC458757:DXC458766 EGY458757:EGY458766 EQU458757:EQU458766 FAQ458757:FAQ458766 FKM458757:FKM458766 FUI458757:FUI458766 GEE458757:GEE458766 GOA458757:GOA458766 GXW458757:GXW458766 HHS458757:HHS458766 HRO458757:HRO458766 IBK458757:IBK458766 ILG458757:ILG458766 IVC458757:IVC458766 JEY458757:JEY458766 JOU458757:JOU458766 JYQ458757:JYQ458766 KIM458757:KIM458766 KSI458757:KSI458766 LCE458757:LCE458766 LMA458757:LMA458766 LVW458757:LVW458766 MFS458757:MFS458766 MPO458757:MPO458766 MZK458757:MZK458766 NJG458757:NJG458766 NTC458757:NTC458766 OCY458757:OCY458766 OMU458757:OMU458766 OWQ458757:OWQ458766 PGM458757:PGM458766 PQI458757:PQI458766 QAE458757:QAE458766 QKA458757:QKA458766 QTW458757:QTW458766 RDS458757:RDS458766 RNO458757:RNO458766 RXK458757:RXK458766 SHG458757:SHG458766 SRC458757:SRC458766 TAY458757:TAY458766 TKU458757:TKU458766 TUQ458757:TUQ458766 UEM458757:UEM458766 UOI458757:UOI458766 UYE458757:UYE458766 VIA458757:VIA458766 VRW458757:VRW458766 WBS458757:WBS458766 WLO458757:WLO458766 WVK458757:WVK458766 C524293:C524302 IY524293:IY524302 SU524293:SU524302 ACQ524293:ACQ524302 AMM524293:AMM524302 AWI524293:AWI524302 BGE524293:BGE524302 BQA524293:BQA524302 BZW524293:BZW524302 CJS524293:CJS524302 CTO524293:CTO524302 DDK524293:DDK524302 DNG524293:DNG524302 DXC524293:DXC524302 EGY524293:EGY524302 EQU524293:EQU524302 FAQ524293:FAQ524302 FKM524293:FKM524302 FUI524293:FUI524302 GEE524293:GEE524302 GOA524293:GOA524302 GXW524293:GXW524302 HHS524293:HHS524302 HRO524293:HRO524302 IBK524293:IBK524302 ILG524293:ILG524302 IVC524293:IVC524302 JEY524293:JEY524302 JOU524293:JOU524302 JYQ524293:JYQ524302 KIM524293:KIM524302 KSI524293:KSI524302 LCE524293:LCE524302 LMA524293:LMA524302 LVW524293:LVW524302 MFS524293:MFS524302 MPO524293:MPO524302 MZK524293:MZK524302 NJG524293:NJG524302 NTC524293:NTC524302 OCY524293:OCY524302 OMU524293:OMU524302 OWQ524293:OWQ524302 PGM524293:PGM524302 PQI524293:PQI524302 QAE524293:QAE524302 QKA524293:QKA524302 QTW524293:QTW524302 RDS524293:RDS524302 RNO524293:RNO524302 RXK524293:RXK524302 SHG524293:SHG524302 SRC524293:SRC524302 TAY524293:TAY524302 TKU524293:TKU524302 TUQ524293:TUQ524302 UEM524293:UEM524302 UOI524293:UOI524302 UYE524293:UYE524302 VIA524293:VIA524302 VRW524293:VRW524302 WBS524293:WBS524302 WLO524293:WLO524302 WVK524293:WVK524302 C589829:C589838 IY589829:IY589838 SU589829:SU589838 ACQ589829:ACQ589838 AMM589829:AMM589838 AWI589829:AWI589838 BGE589829:BGE589838 BQA589829:BQA589838 BZW589829:BZW589838 CJS589829:CJS589838 CTO589829:CTO589838 DDK589829:DDK589838 DNG589829:DNG589838 DXC589829:DXC589838 EGY589829:EGY589838 EQU589829:EQU589838 FAQ589829:FAQ589838 FKM589829:FKM589838 FUI589829:FUI589838 GEE589829:GEE589838 GOA589829:GOA589838 GXW589829:GXW589838 HHS589829:HHS589838 HRO589829:HRO589838 IBK589829:IBK589838 ILG589829:ILG589838 IVC589829:IVC589838 JEY589829:JEY589838 JOU589829:JOU589838 JYQ589829:JYQ589838 KIM589829:KIM589838 KSI589829:KSI589838 LCE589829:LCE589838 LMA589829:LMA589838 LVW589829:LVW589838 MFS589829:MFS589838 MPO589829:MPO589838 MZK589829:MZK589838 NJG589829:NJG589838 NTC589829:NTC589838 OCY589829:OCY589838 OMU589829:OMU589838 OWQ589829:OWQ589838 PGM589829:PGM589838 PQI589829:PQI589838 QAE589829:QAE589838 QKA589829:QKA589838 QTW589829:QTW589838 RDS589829:RDS589838 RNO589829:RNO589838 RXK589829:RXK589838 SHG589829:SHG589838 SRC589829:SRC589838 TAY589829:TAY589838 TKU589829:TKU589838 TUQ589829:TUQ589838 UEM589829:UEM589838 UOI589829:UOI589838 UYE589829:UYE589838 VIA589829:VIA589838 VRW589829:VRW589838 WBS589829:WBS589838 WLO589829:WLO589838 WVK589829:WVK589838 C655365:C655374 IY655365:IY655374 SU655365:SU655374 ACQ655365:ACQ655374 AMM655365:AMM655374 AWI655365:AWI655374 BGE655365:BGE655374 BQA655365:BQA655374 BZW655365:BZW655374 CJS655365:CJS655374 CTO655365:CTO655374 DDK655365:DDK655374 DNG655365:DNG655374 DXC655365:DXC655374 EGY655365:EGY655374 EQU655365:EQU655374 FAQ655365:FAQ655374 FKM655365:FKM655374 FUI655365:FUI655374 GEE655365:GEE655374 GOA655365:GOA655374 GXW655365:GXW655374 HHS655365:HHS655374 HRO655365:HRO655374 IBK655365:IBK655374 ILG655365:ILG655374 IVC655365:IVC655374 JEY655365:JEY655374 JOU655365:JOU655374 JYQ655365:JYQ655374 KIM655365:KIM655374 KSI655365:KSI655374 LCE655365:LCE655374 LMA655365:LMA655374 LVW655365:LVW655374 MFS655365:MFS655374 MPO655365:MPO655374 MZK655365:MZK655374 NJG655365:NJG655374 NTC655365:NTC655374 OCY655365:OCY655374 OMU655365:OMU655374 OWQ655365:OWQ655374 PGM655365:PGM655374 PQI655365:PQI655374 QAE655365:QAE655374 QKA655365:QKA655374 QTW655365:QTW655374 RDS655365:RDS655374 RNO655365:RNO655374 RXK655365:RXK655374 SHG655365:SHG655374 SRC655365:SRC655374 TAY655365:TAY655374 TKU655365:TKU655374 TUQ655365:TUQ655374 UEM655365:UEM655374 UOI655365:UOI655374 UYE655365:UYE655374 VIA655365:VIA655374 VRW655365:VRW655374 WBS655365:WBS655374 WLO655365:WLO655374 WVK655365:WVK655374 C720901:C720910 IY720901:IY720910 SU720901:SU720910 ACQ720901:ACQ720910 AMM720901:AMM720910 AWI720901:AWI720910 BGE720901:BGE720910 BQA720901:BQA720910 BZW720901:BZW720910 CJS720901:CJS720910 CTO720901:CTO720910 DDK720901:DDK720910 DNG720901:DNG720910 DXC720901:DXC720910 EGY720901:EGY720910 EQU720901:EQU720910 FAQ720901:FAQ720910 FKM720901:FKM720910 FUI720901:FUI720910 GEE720901:GEE720910 GOA720901:GOA720910 GXW720901:GXW720910 HHS720901:HHS720910 HRO720901:HRO720910 IBK720901:IBK720910 ILG720901:ILG720910 IVC720901:IVC720910 JEY720901:JEY720910 JOU720901:JOU720910 JYQ720901:JYQ720910 KIM720901:KIM720910 KSI720901:KSI720910 LCE720901:LCE720910 LMA720901:LMA720910 LVW720901:LVW720910 MFS720901:MFS720910 MPO720901:MPO720910 MZK720901:MZK720910 NJG720901:NJG720910 NTC720901:NTC720910 OCY720901:OCY720910 OMU720901:OMU720910 OWQ720901:OWQ720910 PGM720901:PGM720910 PQI720901:PQI720910 QAE720901:QAE720910 QKA720901:QKA720910 QTW720901:QTW720910 RDS720901:RDS720910 RNO720901:RNO720910 RXK720901:RXK720910 SHG720901:SHG720910 SRC720901:SRC720910 TAY720901:TAY720910 TKU720901:TKU720910 TUQ720901:TUQ720910 UEM720901:UEM720910 UOI720901:UOI720910 UYE720901:UYE720910 VIA720901:VIA720910 VRW720901:VRW720910 WBS720901:WBS720910 WLO720901:WLO720910 WVK720901:WVK720910 C786437:C786446 IY786437:IY786446 SU786437:SU786446 ACQ786437:ACQ786446 AMM786437:AMM786446 AWI786437:AWI786446 BGE786437:BGE786446 BQA786437:BQA786446 BZW786437:BZW786446 CJS786437:CJS786446 CTO786437:CTO786446 DDK786437:DDK786446 DNG786437:DNG786446 DXC786437:DXC786446 EGY786437:EGY786446 EQU786437:EQU786446 FAQ786437:FAQ786446 FKM786437:FKM786446 FUI786437:FUI786446 GEE786437:GEE786446 GOA786437:GOA786446 GXW786437:GXW786446 HHS786437:HHS786446 HRO786437:HRO786446 IBK786437:IBK786446 ILG786437:ILG786446 IVC786437:IVC786446 JEY786437:JEY786446 JOU786437:JOU786446 JYQ786437:JYQ786446 KIM786437:KIM786446 KSI786437:KSI786446 LCE786437:LCE786446 LMA786437:LMA786446 LVW786437:LVW786446 MFS786437:MFS786446 MPO786437:MPO786446 MZK786437:MZK786446 NJG786437:NJG786446 NTC786437:NTC786446 OCY786437:OCY786446 OMU786437:OMU786446 OWQ786437:OWQ786446 PGM786437:PGM786446 PQI786437:PQI786446 QAE786437:QAE786446 QKA786437:QKA786446 QTW786437:QTW786446 RDS786437:RDS786446 RNO786437:RNO786446 RXK786437:RXK786446 SHG786437:SHG786446 SRC786437:SRC786446 TAY786437:TAY786446 TKU786437:TKU786446 TUQ786437:TUQ786446 UEM786437:UEM786446 UOI786437:UOI786446 UYE786437:UYE786446 VIA786437:VIA786446 VRW786437:VRW786446 WBS786437:WBS786446 WLO786437:WLO786446 WVK786437:WVK786446 C851973:C851982 IY851973:IY851982 SU851973:SU851982 ACQ851973:ACQ851982 AMM851973:AMM851982 AWI851973:AWI851982 BGE851973:BGE851982 BQA851973:BQA851982 BZW851973:BZW851982 CJS851973:CJS851982 CTO851973:CTO851982 DDK851973:DDK851982 DNG851973:DNG851982 DXC851973:DXC851982 EGY851973:EGY851982 EQU851973:EQU851982 FAQ851973:FAQ851982 FKM851973:FKM851982 FUI851973:FUI851982 GEE851973:GEE851982 GOA851973:GOA851982 GXW851973:GXW851982 HHS851973:HHS851982 HRO851973:HRO851982 IBK851973:IBK851982 ILG851973:ILG851982 IVC851973:IVC851982 JEY851973:JEY851982 JOU851973:JOU851982 JYQ851973:JYQ851982 KIM851973:KIM851982 KSI851973:KSI851982 LCE851973:LCE851982 LMA851973:LMA851982 LVW851973:LVW851982 MFS851973:MFS851982 MPO851973:MPO851982 MZK851973:MZK851982 NJG851973:NJG851982 NTC851973:NTC851982 OCY851973:OCY851982 OMU851973:OMU851982 OWQ851973:OWQ851982 PGM851973:PGM851982 PQI851973:PQI851982 QAE851973:QAE851982 QKA851973:QKA851982 QTW851973:QTW851982 RDS851973:RDS851982 RNO851973:RNO851982 RXK851973:RXK851982 SHG851973:SHG851982 SRC851973:SRC851982 TAY851973:TAY851982 TKU851973:TKU851982 TUQ851973:TUQ851982 UEM851973:UEM851982 UOI851973:UOI851982 UYE851973:UYE851982 VIA851973:VIA851982 VRW851973:VRW851982 WBS851973:WBS851982 WLO851973:WLO851982 WVK851973:WVK851982 C917509:C917518 IY917509:IY917518 SU917509:SU917518 ACQ917509:ACQ917518 AMM917509:AMM917518 AWI917509:AWI917518 BGE917509:BGE917518 BQA917509:BQA917518 BZW917509:BZW917518 CJS917509:CJS917518 CTO917509:CTO917518 DDK917509:DDK917518 DNG917509:DNG917518 DXC917509:DXC917518 EGY917509:EGY917518 EQU917509:EQU917518 FAQ917509:FAQ917518 FKM917509:FKM917518 FUI917509:FUI917518 GEE917509:GEE917518 GOA917509:GOA917518 GXW917509:GXW917518 HHS917509:HHS917518 HRO917509:HRO917518 IBK917509:IBK917518 ILG917509:ILG917518 IVC917509:IVC917518 JEY917509:JEY917518 JOU917509:JOU917518 JYQ917509:JYQ917518 KIM917509:KIM917518 KSI917509:KSI917518 LCE917509:LCE917518 LMA917509:LMA917518 LVW917509:LVW917518 MFS917509:MFS917518 MPO917509:MPO917518 MZK917509:MZK917518 NJG917509:NJG917518 NTC917509:NTC917518 OCY917509:OCY917518 OMU917509:OMU917518 OWQ917509:OWQ917518 PGM917509:PGM917518 PQI917509:PQI917518 QAE917509:QAE917518 QKA917509:QKA917518 QTW917509:QTW917518 RDS917509:RDS917518 RNO917509:RNO917518 RXK917509:RXK917518 SHG917509:SHG917518 SRC917509:SRC917518 TAY917509:TAY917518 TKU917509:TKU917518 TUQ917509:TUQ917518 UEM917509:UEM917518 UOI917509:UOI917518 UYE917509:UYE917518 VIA917509:VIA917518 VRW917509:VRW917518 WBS917509:WBS917518 WLO917509:WLO917518 WVK917509:WVK917518 C983045:C983054 IY983045:IY983054 SU983045:SU983054 ACQ983045:ACQ983054 AMM983045:AMM983054 AWI983045:AWI983054 BGE983045:BGE983054 BQA983045:BQA983054 BZW983045:BZW983054 CJS983045:CJS983054 CTO983045:CTO983054 DDK983045:DDK983054 DNG983045:DNG983054 DXC983045:DXC983054 EGY983045:EGY983054 EQU983045:EQU983054 FAQ983045:FAQ983054 FKM983045:FKM983054 FUI983045:FUI983054 GEE983045:GEE983054 GOA983045:GOA983054 GXW983045:GXW983054 HHS983045:HHS983054 HRO983045:HRO983054 IBK983045:IBK983054 ILG983045:ILG983054 IVC983045:IVC983054 JEY983045:JEY983054 JOU983045:JOU983054 JYQ983045:JYQ983054 KIM983045:KIM983054 KSI983045:KSI983054 LCE983045:LCE983054 LMA983045:LMA983054 LVW983045:LVW983054 MFS983045:MFS983054 MPO983045:MPO983054 MZK983045:MZK983054 NJG983045:NJG983054 NTC983045:NTC983054 OCY983045:OCY983054 OMU983045:OMU983054 OWQ983045:OWQ983054 PGM983045:PGM983054 PQI983045:PQI983054 QAE983045:QAE983054 QKA983045:QKA983054 QTW983045:QTW983054 RDS983045:RDS983054 RNO983045:RNO983054 RXK983045:RXK983054 SHG983045:SHG983054 SRC983045:SRC983054 TAY983045:TAY983054 TKU983045:TKU983054 TUQ983045:TUQ983054 UEM983045:UEM983054 UOI983045:UOI983054 UYE983045:UYE983054 VIA983045:VIA983054 VRW983045:VRW983054 WBS983045:WBS983054 WLO983045:WLO983054 WVK5:WVK15 WLO5:WLO15 WBS5:WBS15 VRW5:VRW15 VIA5:VIA15 UYE5:UYE15 UOI5:UOI15 UEM5:UEM15 TUQ5:TUQ15 TKU5:TKU15 TAY5:TAY15 SRC5:SRC15 SHG5:SHG15 RXK5:RXK15 RNO5:RNO15 RDS5:RDS15 QTW5:QTW15 QKA5:QKA15 QAE5:QAE15 PQI5:PQI15 PGM5:PGM15 OWQ5:OWQ15 OMU5:OMU15 OCY5:OCY15 NTC5:NTC15 NJG5:NJG15 MZK5:MZK15 MPO5:MPO15 MFS5:MFS15 LVW5:LVW15 LMA5:LMA15 LCE5:LCE15 KSI5:KSI15 KIM5:KIM15 JYQ5:JYQ15 JOU5:JOU15 JEY5:JEY15 IVC5:IVC15 ILG5:ILG15 IBK5:IBK15 HRO5:HRO15 HHS5:HHS15 GXW5:GXW15 GOA5:GOA15 GEE5:GEE15 FUI5:FUI15 FKM5:FKM15 FAQ5:FAQ15 EQU5:EQU15 EGY5:EGY15 DXC5:DXC15 DNG5:DNG15 DDK5:DDK15 CTO5:CTO15 CJS5:CJS15 BZW5:BZW15 BQA5:BQA15 BGE5:BGE15 AWI5:AWI15 AMM5:AMM15 ACQ5:ACQ15 SU5:SU15 IY5:IY15 C5" xr:uid="{00000000-0002-0000-0000-000000000000}">
      <formula1>$AH$5:$AH$10</formula1>
    </dataValidation>
    <dataValidation type="list" allowBlank="1" showInputMessage="1" showErrorMessage="1" sqref="M5:Q15" xr:uid="{00000000-0002-0000-0000-000001000000}">
      <formula1>$AH$13:$AH$14</formula1>
    </dataValidation>
    <dataValidation type="list" allowBlank="1" showInputMessage="1" showErrorMessage="1" sqref="C6:C15" xr:uid="{00000000-0002-0000-0000-000002000000}">
      <formula1>$AH$4:$AH$10</formula1>
    </dataValidation>
  </dataValidations>
  <pageMargins left="0.59055118110236227" right="0.59055118110236227" top="0.15748031496062992" bottom="1.3385826771653544" header="0.31496062992125984" footer="0.31496062992125984"/>
  <pageSetup paperSize="9" scale="60" orientation="landscape" horizontalDpi="4294967294" verticalDpi="360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勝 小柳</cp:lastModifiedBy>
  <cp:lastPrinted>2024-05-16T07:03:16Z</cp:lastPrinted>
  <dcterms:created xsi:type="dcterms:W3CDTF">2019-05-17T23:13:42Z</dcterms:created>
  <dcterms:modified xsi:type="dcterms:W3CDTF">2024-05-16T08:52:54Z</dcterms:modified>
</cp:coreProperties>
</file>